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TEC\Taxpayer Engagement\Online Forms\PRT Grouping Exclusion\"/>
    </mc:Choice>
  </mc:AlternateContent>
  <xr:revisionPtr revIDLastSave="0" documentId="13_ncr:1_{F25EB642-B073-4C6A-A26D-4F2AE343EFBC}" xr6:coauthVersionLast="47" xr6:coauthVersionMax="47" xr10:uidLastSave="{00000000-0000-0000-0000-000000000000}"/>
  <bookViews>
    <workbookView xWindow="-108" yWindow="-14688" windowWidth="23256" windowHeight="14016" xr2:uid="{00000000-000D-0000-FFFF-FFFF00000000}"/>
  </bookViews>
  <sheets>
    <sheet name="Payroll Tax Exclusion" sheetId="1" r:id="rId1"/>
    <sheet name="Combo Boxes" sheetId="2" state="hidden" r:id="rId2"/>
  </sheets>
  <calcPr calcId="191029"/>
  <customWorkbookViews>
    <customWorkbookView name="Glenn Lodge - Personal View" guid="{BBCA9BBD-90DD-4B52-B5FA-19BAD193E5D2}" mergeInterval="0" personalView="1" maximized="1" xWindow="1672" yWindow="-8" windowWidth="1696" windowHeight="102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1" i="1" l="1"/>
  <c r="J254" i="1" s="1"/>
  <c r="H251" i="1"/>
  <c r="H254" i="1" s="1"/>
  <c r="F251" i="1"/>
  <c r="F254" i="1" s="1"/>
  <c r="D251" i="1"/>
  <c r="D254" i="1" s="1"/>
  <c r="J198" i="1"/>
  <c r="J201" i="1" s="1"/>
  <c r="H198" i="1"/>
  <c r="H201" i="1" s="1"/>
  <c r="F198" i="1"/>
  <c r="F201" i="1" s="1"/>
  <c r="D198" i="1"/>
  <c r="D201" i="1" s="1"/>
  <c r="J230" i="1"/>
  <c r="J234" i="1" s="1"/>
  <c r="J375" i="1" s="1"/>
  <c r="H230" i="1"/>
  <c r="H234" i="1" s="1"/>
  <c r="H375" i="1" s="1"/>
  <c r="F230" i="1"/>
  <c r="F234" i="1" s="1"/>
  <c r="F375" i="1" s="1"/>
  <c r="D230" i="1"/>
  <c r="D234" i="1" s="1"/>
  <c r="D375" i="1" s="1"/>
  <c r="J215" i="1" l="1"/>
  <c r="H215" i="1"/>
  <c r="F215" i="1"/>
  <c r="D215" i="1"/>
  <c r="D144" i="1"/>
  <c r="F373" i="1" l="1"/>
  <c r="H373" i="1"/>
  <c r="J373" i="1"/>
  <c r="F377" i="1"/>
  <c r="H377" i="1"/>
  <c r="J377" i="1"/>
  <c r="D377" i="1"/>
  <c r="D373" i="1"/>
  <c r="F247" i="1" l="1"/>
  <c r="F243" i="1"/>
  <c r="F239" i="1"/>
  <c r="F226" i="1"/>
  <c r="F204" i="1"/>
  <c r="F194" i="1"/>
  <c r="F190" i="1"/>
  <c r="F186" i="1"/>
  <c r="F180" i="1"/>
  <c r="F176" i="1"/>
  <c r="F172" i="1"/>
  <c r="F159" i="1"/>
  <c r="F371" i="1" s="1"/>
  <c r="F140" i="1"/>
  <c r="F134" i="1"/>
  <c r="F126" i="1"/>
  <c r="F121" i="1"/>
  <c r="F122" i="1" s="1"/>
  <c r="F112" i="1"/>
  <c r="F102" i="1"/>
  <c r="F91" i="1"/>
  <c r="F367" i="1" s="1"/>
  <c r="F76" i="1"/>
  <c r="F87" i="1" s="1"/>
  <c r="F365" i="1" s="1"/>
  <c r="F62" i="1"/>
  <c r="F73" i="1" s="1"/>
  <c r="F359" i="1" s="1"/>
  <c r="F50" i="1"/>
  <c r="F59" i="1" s="1"/>
  <c r="F355" i="1" s="1"/>
  <c r="F22" i="1"/>
  <c r="J353" i="1"/>
  <c r="H353" i="1"/>
  <c r="F353" i="1"/>
  <c r="D353" i="1"/>
  <c r="J351" i="1"/>
  <c r="H351" i="1"/>
  <c r="F351" i="1"/>
  <c r="D351" i="1"/>
  <c r="J273" i="1"/>
  <c r="J288" i="1" s="1"/>
  <c r="J379" i="1" s="1"/>
  <c r="H273" i="1"/>
  <c r="H288" i="1" s="1"/>
  <c r="H379" i="1" s="1"/>
  <c r="F273" i="1"/>
  <c r="F288" i="1" s="1"/>
  <c r="F379" i="1" s="1"/>
  <c r="D273" i="1"/>
  <c r="D288" i="1" s="1"/>
  <c r="D379" i="1" s="1"/>
  <c r="J267" i="1"/>
  <c r="H267" i="1"/>
  <c r="F267" i="1"/>
  <c r="D267" i="1"/>
  <c r="J159" i="1"/>
  <c r="J371" i="1" s="1"/>
  <c r="H159" i="1"/>
  <c r="H371" i="1" s="1"/>
  <c r="D159" i="1"/>
  <c r="D371" i="1" s="1"/>
  <c r="J121" i="1"/>
  <c r="J122" i="1" s="1"/>
  <c r="H121" i="1"/>
  <c r="H122" i="1" s="1"/>
  <c r="D121" i="1"/>
  <c r="D122" i="1" s="1"/>
  <c r="J91" i="1"/>
  <c r="J367" i="1" s="1"/>
  <c r="H91" i="1"/>
  <c r="H367" i="1" s="1"/>
  <c r="D91" i="1"/>
  <c r="D367" i="1" s="1"/>
  <c r="J76" i="1"/>
  <c r="J87" i="1" s="1"/>
  <c r="J365" i="1" s="1"/>
  <c r="H76" i="1"/>
  <c r="H87" i="1" s="1"/>
  <c r="H365" i="1" s="1"/>
  <c r="D76" i="1"/>
  <c r="D87" i="1" s="1"/>
  <c r="D365" i="1" s="1"/>
  <c r="J62" i="1"/>
  <c r="J73" i="1" s="1"/>
  <c r="J363" i="1" s="1"/>
  <c r="H62" i="1"/>
  <c r="H73" i="1" s="1"/>
  <c r="H357" i="1" s="1"/>
  <c r="D62" i="1"/>
  <c r="D73" i="1" s="1"/>
  <c r="D359" i="1" s="1"/>
  <c r="H50" i="1"/>
  <c r="H59" i="1" s="1"/>
  <c r="H355" i="1" s="1"/>
  <c r="J50" i="1"/>
  <c r="J59" i="1" s="1"/>
  <c r="J355" i="1" s="1"/>
  <c r="D50" i="1"/>
  <c r="J314" i="1"/>
  <c r="H314" i="1"/>
  <c r="F314" i="1"/>
  <c r="D314" i="1"/>
  <c r="J340" i="1"/>
  <c r="J332" i="1"/>
  <c r="J324" i="1"/>
  <c r="J320" i="1"/>
  <c r="J308" i="1"/>
  <c r="J304" i="1"/>
  <c r="J300" i="1"/>
  <c r="H340" i="1"/>
  <c r="H332" i="1"/>
  <c r="H324" i="1"/>
  <c r="H320" i="1"/>
  <c r="H308" i="1"/>
  <c r="H304" i="1"/>
  <c r="H300" i="1"/>
  <c r="F340" i="1"/>
  <c r="F332" i="1"/>
  <c r="F324" i="1"/>
  <c r="F320" i="1"/>
  <c r="F308" i="1"/>
  <c r="F304" i="1"/>
  <c r="F300" i="1"/>
  <c r="D300" i="1"/>
  <c r="D304" i="1"/>
  <c r="D308" i="1"/>
  <c r="D320" i="1"/>
  <c r="D324" i="1"/>
  <c r="D332" i="1"/>
  <c r="D340" i="1"/>
  <c r="J247" i="1"/>
  <c r="J243" i="1"/>
  <c r="J239" i="1"/>
  <c r="H247" i="1"/>
  <c r="H243" i="1"/>
  <c r="H239" i="1"/>
  <c r="D239" i="1"/>
  <c r="D243" i="1"/>
  <c r="D247" i="1"/>
  <c r="J226" i="1"/>
  <c r="H226" i="1"/>
  <c r="D226" i="1"/>
  <c r="J204" i="1"/>
  <c r="J194" i="1"/>
  <c r="J190" i="1"/>
  <c r="J186" i="1"/>
  <c r="H204" i="1"/>
  <c r="H194" i="1"/>
  <c r="H190" i="1"/>
  <c r="H186" i="1"/>
  <c r="D204" i="1"/>
  <c r="D194" i="1"/>
  <c r="D190" i="1"/>
  <c r="D186" i="1"/>
  <c r="J180" i="1"/>
  <c r="J176" i="1"/>
  <c r="J172" i="1"/>
  <c r="H180" i="1"/>
  <c r="H176" i="1"/>
  <c r="H172" i="1"/>
  <c r="D180" i="1"/>
  <c r="D176" i="1"/>
  <c r="D172" i="1"/>
  <c r="J140" i="1"/>
  <c r="H140" i="1"/>
  <c r="D140" i="1"/>
  <c r="J134" i="1"/>
  <c r="H134" i="1"/>
  <c r="D134" i="1"/>
  <c r="J126" i="1"/>
  <c r="H126" i="1"/>
  <c r="D126" i="1"/>
  <c r="J112" i="1"/>
  <c r="H112" i="1"/>
  <c r="D112" i="1"/>
  <c r="J102" i="1"/>
  <c r="H102" i="1"/>
  <c r="D102" i="1"/>
  <c r="J369" i="1" l="1"/>
  <c r="H369" i="1"/>
  <c r="D369" i="1"/>
  <c r="F369" i="1"/>
  <c r="D361" i="1"/>
  <c r="J357" i="1"/>
  <c r="H359" i="1"/>
  <c r="D363" i="1"/>
  <c r="H361" i="1"/>
  <c r="F357" i="1"/>
  <c r="H363" i="1"/>
  <c r="F361" i="1"/>
  <c r="F363" i="1"/>
  <c r="J359" i="1"/>
  <c r="D357" i="1"/>
  <c r="J361" i="1"/>
  <c r="D59" i="1"/>
  <c r="D355" i="1" s="1"/>
  <c r="D34" i="1"/>
  <c r="J22" i="1"/>
  <c r="H22" i="1"/>
  <c r="D22" i="1"/>
</calcChain>
</file>

<file path=xl/sharedStrings.xml><?xml version="1.0" encoding="utf-8"?>
<sst xmlns="http://schemas.openxmlformats.org/spreadsheetml/2006/main" count="851" uniqueCount="314">
  <si>
    <t>Commonly controlled businesses</t>
  </si>
  <si>
    <t>Nature &amp; degree of ownership</t>
  </si>
  <si>
    <t>Nature &amp; degree of control</t>
  </si>
  <si>
    <t>Nature of business</t>
  </si>
  <si>
    <t>Conducting business together</t>
  </si>
  <si>
    <t>Sharing of resources</t>
  </si>
  <si>
    <t xml:space="preserve"> </t>
  </si>
  <si>
    <t>Financial relationships/dependencies</t>
  </si>
  <si>
    <t>PRIVACY STATEMENT</t>
  </si>
  <si>
    <t>The information you provide by way of an exclusion application is required by RevenueSA to determine the organisation’s eligibility for exclusion from grouping. The information may be disclosed to third parties with an individual’s consent or as required or permitted by law.</t>
  </si>
  <si>
    <t>An individual may review and update personal information held by RevenueSA by contacting the Office.</t>
  </si>
  <si>
    <t>Contact details</t>
  </si>
  <si>
    <t>Phone: (08) 8204 9880 (8.30 am – 5.00 pm)</t>
  </si>
  <si>
    <t>Website: www.revenuesa.sa.gov.au</t>
  </si>
  <si>
    <t>Indicate whether the business is seeking exclusion (yes or no).</t>
  </si>
  <si>
    <t>If yes, indicate the period for which exclusion is requested.</t>
  </si>
  <si>
    <t>Respond to the following with respect to each group member for the period for which exclusion is requested</t>
  </si>
  <si>
    <t>Has an exclusion application been lodged with another state or territory?</t>
  </si>
  <si>
    <t>a</t>
  </si>
  <si>
    <t>b</t>
  </si>
  <si>
    <t>c</t>
  </si>
  <si>
    <t>d</t>
  </si>
  <si>
    <t>e</t>
  </si>
  <si>
    <t>The names of all the partners.</t>
  </si>
  <si>
    <t>The entitlement to profits of each partner (and any changes effected throughout life of partnership).</t>
  </si>
  <si>
    <t>The capital investment of each partner (and any changes effected throughout life of partnership).</t>
  </si>
  <si>
    <t>The extent of the involvement of each of the partners in the management and conduct of each business.</t>
  </si>
  <si>
    <t>f</t>
  </si>
  <si>
    <t>g</t>
  </si>
  <si>
    <t>The names of all current shareholders, number and type of shares held (i.e. ordinary, preference) and any conditions attached to such shares.</t>
  </si>
  <si>
    <t>History of shares held at relevant times of issue/transfer/redemption.</t>
  </si>
  <si>
    <t>The percentage of voting rights held by each shareholder at relevant times of issue/transfer/redemption.</t>
  </si>
  <si>
    <t>The names of all the directors, nominee directors and shadow directors.</t>
  </si>
  <si>
    <t>The name of the secretary.</t>
  </si>
  <si>
    <t>If the business is carried on under a trust advise and provide:</t>
  </si>
  <si>
    <t>Whether the trust is a unit trust or a discretionary trust.</t>
  </si>
  <si>
    <t>For a unit trust a list of all current unit holders and the number of units held.</t>
  </si>
  <si>
    <t>History of units held at relevant times of issue/transfer/redemption.</t>
  </si>
  <si>
    <t>For a discretionary trust a list of all the beneficiaries and any conditions impacting beneficial interests.</t>
  </si>
  <si>
    <t>Details of all trust distributions (capital or income) and recipients since inception of trust.</t>
  </si>
  <si>
    <t>Current trustee(s) and history of changes to trusteeship.</t>
  </si>
  <si>
    <t>Within the business what is the relationship between the owners e.g. are any partners/share/unit holders members of the same extended family (by birth or married/de facto relationship)?  If so please advise of the relationship.</t>
  </si>
  <si>
    <t>Their name, title and role.</t>
  </si>
  <si>
    <t>Which group member is their employer.</t>
  </si>
  <si>
    <t>What proportion of their time is spent providing services to the business.</t>
  </si>
  <si>
    <t>What is the nature of the sevices provided to the business.</t>
  </si>
  <si>
    <t>What services did they perform for other group member(s).</t>
  </si>
  <si>
    <t>Where are the services performed e.g. at the business or employing member's premises?</t>
  </si>
  <si>
    <t>Name and title of the person who manages the business day to day?</t>
  </si>
  <si>
    <t>Who do they report to?</t>
  </si>
  <si>
    <t>What types of matters require decision making by an authority higher than the day to day manager and who are those persons?</t>
  </si>
  <si>
    <t>Who appoints the day to day manager?</t>
  </si>
  <si>
    <t>Who makes the strategic and financial decisions?</t>
  </si>
  <si>
    <t>To what extent are the directors/owners/beneficiaries/appointors involved in the day to day operations of the business?</t>
  </si>
  <si>
    <t>Advise the history and reason for the set up/acquisition of the business.</t>
  </si>
  <si>
    <t xml:space="preserve">Advise the principal activities of the business.  </t>
  </si>
  <si>
    <t>Did the business exist solely or predominantly to provide services or goods to any other group member?  If so, advise which member(s).</t>
  </si>
  <si>
    <t xml:space="preserve">b.    </t>
  </si>
  <si>
    <t>Is it registered with RTWSA or self insured?</t>
  </si>
  <si>
    <t>Who signed the insurance policies on behalf of the business?</t>
  </si>
  <si>
    <t xml:space="preserve">Regarding the location(s) of business premises: </t>
  </si>
  <si>
    <t xml:space="preserve">Who owns the properties? </t>
  </si>
  <si>
    <t>If leased, what are the lease arrangements i.e terms of lease, payments .</t>
  </si>
  <si>
    <t xml:space="preserve">Which group member has ownership of/pays for the shared resource?  </t>
  </si>
  <si>
    <t>What is the percentage of shared resources, equipment etc supplied compared to the total requirements of the business using them?</t>
  </si>
  <si>
    <t>The purpose of the finance.</t>
  </si>
  <si>
    <t xml:space="preserve">Details of any property used as security for the arrangement. </t>
  </si>
  <si>
    <t>What interest is charged e.g. none/commercial rates/other.</t>
  </si>
  <si>
    <t>Details of repayment terms e.g. Repayable on demand/defined schedules.</t>
  </si>
  <si>
    <t>Value of initial arrangement and current level of debt owing.</t>
  </si>
  <si>
    <t>The ratio of the loan/capital to Total Assets for each financial year the arrangement existed.</t>
  </si>
  <si>
    <t>The ratio of Total Assets to Total Liabilities for each financial year the arrangement existed.</t>
  </si>
  <si>
    <t>If the business has been financially supported by other group members advise:</t>
  </si>
  <si>
    <t>The ratio of the loan/capital to Total Liabilities for each financial year the arrangement existed.</t>
  </si>
  <si>
    <t xml:space="preserve">Why was the finance provided by a group member rather than a conventional commercial lender? </t>
  </si>
  <si>
    <t xml:space="preserve">Who is the ultimate guarantor for loans to the business? </t>
  </si>
  <si>
    <t>What is the relationship between the lessee and lessor?  If another group member what is the arrangement e.g. terms/payments (commercial rates?).</t>
  </si>
  <si>
    <t>Is the business' financial statements consolidated with those of other group members?  If so, advise which other group members.</t>
  </si>
  <si>
    <t>Who collects the debts of the business including first accounts through to referral for legal action?</t>
  </si>
  <si>
    <t>What proportion of their time is spent providing services to other group members per group member i.e. identify each group member</t>
  </si>
  <si>
    <t>Provide the name of all business operation insurers and the type of insurance.</t>
  </si>
  <si>
    <t xml:space="preserve">Did the business use the same financial advisory firm as other group members?  </t>
  </si>
  <si>
    <t xml:space="preserve">Did the business use the same legal firm as other group members?  </t>
  </si>
  <si>
    <t xml:space="preserve">Did the business use the same accounting firm as other group members?  </t>
  </si>
  <si>
    <t xml:space="preserve">Advise name of contact within the firm </t>
  </si>
  <si>
    <t xml:space="preserve">Advise name of contact within the FI  </t>
  </si>
  <si>
    <t xml:space="preserve">Which financial institution(s) (FI) does the business use and advise:   </t>
  </si>
  <si>
    <t xml:space="preserve">Which branch deals with the business' needs.  </t>
  </si>
  <si>
    <t>Who are the cheque/account signatories and/or authorities for EFT payments.</t>
  </si>
  <si>
    <t>Advise what, if any, advantage is gained by using the common FI e.g. fee discount, FI's ability to provide advice across grouped entities should individual member matters lead to group impacts, ease of moving funds bewteen group members.</t>
  </si>
  <si>
    <t>Advise what, if any, advantage is gained by using the common firm e.g. fee discount, firm's ability to provide advice across grouped entities should individual member matters lead to group impacts.</t>
  </si>
  <si>
    <t>Advise what, if any, advantage is gained by using the common firm e.g. fee discount, firm's ability to provide advice across grouped entities should individual member matters lead to group impacts, preparation of formal or informal consolidated statements.</t>
  </si>
  <si>
    <t>On-Usage of Employees</t>
  </si>
  <si>
    <t>If there is no documented agreement or arrangement, on what basis is the use of the on-used employees established?</t>
  </si>
  <si>
    <t>Are the services provided by the on-used employee(s), services that are ordinarily required by the business?</t>
  </si>
  <si>
    <t>Would the business be impacted if those services were not performed by the on-used employee?</t>
  </si>
  <si>
    <t>Legal Name of Group Member</t>
  </si>
  <si>
    <t>ACN/ABN</t>
  </si>
  <si>
    <t>Group Member 1</t>
  </si>
  <si>
    <t>Group Member 2</t>
  </si>
  <si>
    <t>Group Member 3</t>
  </si>
  <si>
    <t>Group Member 4</t>
  </si>
  <si>
    <t xml:space="preserve">Did the business pay wages for services rendered outside SA? </t>
  </si>
  <si>
    <t>Yes</t>
  </si>
  <si>
    <t>No</t>
  </si>
  <si>
    <t>Please select from drop down data</t>
  </si>
  <si>
    <t>Australian Captial Territory</t>
  </si>
  <si>
    <t>New South Wales</t>
  </si>
  <si>
    <t>Northern Territory</t>
  </si>
  <si>
    <t>Queensland</t>
  </si>
  <si>
    <t>South Australia</t>
  </si>
  <si>
    <t>Tasmania</t>
  </si>
  <si>
    <t>Victoria</t>
  </si>
  <si>
    <t>Western Australia</t>
  </si>
  <si>
    <t>Select from drop down data</t>
  </si>
  <si>
    <t>Q9</t>
  </si>
  <si>
    <t>Q1</t>
  </si>
  <si>
    <t>Q1a</t>
  </si>
  <si>
    <t>Entity Details</t>
  </si>
  <si>
    <t>Q2</t>
  </si>
  <si>
    <t>Yes - Approved</t>
  </si>
  <si>
    <t>Yes - Not Approved</t>
  </si>
  <si>
    <t xml:space="preserve">Yes - Pending </t>
  </si>
  <si>
    <t>Q2a</t>
  </si>
  <si>
    <t>Questions</t>
  </si>
  <si>
    <t>Q36</t>
  </si>
  <si>
    <t>Registered with RTWSA</t>
  </si>
  <si>
    <t>Self Insured</t>
  </si>
  <si>
    <t>Have any personal guarantees in respect of trade accounts been given?</t>
  </si>
  <si>
    <t>Q47</t>
  </si>
  <si>
    <t>Q5</t>
  </si>
  <si>
    <t>Unit Trust</t>
  </si>
  <si>
    <t>Between group members what is the relationship between the owners e.g. are any partners/share/unit holders members of the same extended family (by birth or married/de facto relationship)?  If so please advise of the relationship.</t>
  </si>
  <si>
    <t>Q10</t>
  </si>
  <si>
    <t xml:space="preserve">Did the business use the services of employees of another group member? </t>
  </si>
  <si>
    <t xml:space="preserve">Did the business provide the services of employees to other group members? </t>
  </si>
  <si>
    <t>Q11</t>
  </si>
  <si>
    <t xml:space="preserve">Is there any documented agreement or arrangement for the provision of the services? </t>
  </si>
  <si>
    <t>Q13</t>
  </si>
  <si>
    <t>Indicate which states/territories</t>
  </si>
  <si>
    <t>Move on to Question 2</t>
  </si>
  <si>
    <t>List Responses</t>
  </si>
  <si>
    <t>Move on to Question 3</t>
  </si>
  <si>
    <t>If requested select from drop down data</t>
  </si>
  <si>
    <t xml:space="preserve">Discretionary Trust </t>
  </si>
  <si>
    <t>Complete section below for each employee</t>
  </si>
  <si>
    <t>Move on to Q10</t>
  </si>
  <si>
    <t>Move on to Q11</t>
  </si>
  <si>
    <t>Move on to Q12</t>
  </si>
  <si>
    <t xml:space="preserve"> How is the payment calculated and is it calculated on a commercial basis?  </t>
  </si>
  <si>
    <t>Is there any other arrangement in place compensating the employer?</t>
  </si>
  <si>
    <t>Did the business pay the employer of the on-used employee for the services provided?</t>
  </si>
  <si>
    <t>Complete section a</t>
  </si>
  <si>
    <t>Complete section b</t>
  </si>
  <si>
    <t>How is payment made?</t>
  </si>
  <si>
    <t>Is the business invoiced for work performed?</t>
  </si>
  <si>
    <t>Move on to Q16</t>
  </si>
  <si>
    <t>Q15</t>
  </si>
  <si>
    <t xml:space="preserve">What is the proportion of the on-used employees' time compared to the total time served by all persons providing those similar services? </t>
  </si>
  <si>
    <t xml:space="preserve">Did other persons provide similar services in the business? </t>
  </si>
  <si>
    <t>Q17</t>
  </si>
  <si>
    <t>Please provide details</t>
  </si>
  <si>
    <t>Explain the nature and scope</t>
  </si>
  <si>
    <t xml:space="preserve">Did the business compete with other group members? </t>
  </si>
  <si>
    <t>Q28</t>
  </si>
  <si>
    <t>Q29</t>
  </si>
  <si>
    <t>Move on to Q29</t>
  </si>
  <si>
    <t>Move on to Q30</t>
  </si>
  <si>
    <t>Move on to Q31</t>
  </si>
  <si>
    <t>Are any customers of the business also customers of other group members?</t>
  </si>
  <si>
    <t>Are these activities the same, complementary or supplementary to any other group member?</t>
  </si>
  <si>
    <t>Move on to Q36</t>
  </si>
  <si>
    <t>Move on to Q35</t>
  </si>
  <si>
    <t>Move on to Q34</t>
  </si>
  <si>
    <t>Move on to Q33</t>
  </si>
  <si>
    <t>Move on to Q32</t>
  </si>
  <si>
    <t>Q30</t>
  </si>
  <si>
    <t>Q31</t>
  </si>
  <si>
    <t>Q32</t>
  </si>
  <si>
    <t>Q33</t>
  </si>
  <si>
    <t>Q34</t>
  </si>
  <si>
    <t>Q35</t>
  </si>
  <si>
    <t>Please explain the nature of such provision and percentage of business activity it represents for the business (i.e. % of sales).</t>
  </si>
  <si>
    <t>Please explain the nature of such provision and percentage of business activity it represents for the business (i.e. % of purchases).</t>
  </si>
  <si>
    <t>What is the nature and extent of any group purchasing or supply arrangements?</t>
  </si>
  <si>
    <t xml:space="preserve">Did the business provide goods or services to other group members? </t>
  </si>
  <si>
    <t>Did the business receive goods or services from other group members?</t>
  </si>
  <si>
    <t>Are there any agency or management agreements, restrictive trade agreements, franchise arrangements, leases or licenses between the business and any other group member?</t>
  </si>
  <si>
    <t>Did the business have suppliers common to other group members?</t>
  </si>
  <si>
    <t>Q38</t>
  </si>
  <si>
    <t>Complete sections a, b &amp; c</t>
  </si>
  <si>
    <t>Q38b</t>
  </si>
  <si>
    <t>Did the business share any resources, equipment, facilities or services with other group members e.g. premises, plant and equipment, vehicles, computer systems, telephones, faxes, website, mailing address etc.?</t>
  </si>
  <si>
    <t xml:space="preserve">Did the business share the cost?  </t>
  </si>
  <si>
    <t xml:space="preserve">b.1   What is the arrangement?  </t>
  </si>
  <si>
    <t>Move to section c</t>
  </si>
  <si>
    <t xml:space="preserve">Did the business use intellectual property owned by another member?  Intellectual property includes logos, letterheads, trademarks, patents, copyright, licences etc.  </t>
  </si>
  <si>
    <t>Please advise the nature of the intellectual property and what fee is paid or compensation given to the owning member.</t>
  </si>
  <si>
    <t xml:space="preserve">Did the business utilise/share a statutory licence with another group member? </t>
  </si>
  <si>
    <t>What legislation is the licence under and who is the licensee/nominee, where applicable?</t>
  </si>
  <si>
    <t xml:space="preserve"> Are costs shared?</t>
  </si>
  <si>
    <t>Q39</t>
  </si>
  <si>
    <t>Q40</t>
  </si>
  <si>
    <t>Q41</t>
  </si>
  <si>
    <t>Q41b</t>
  </si>
  <si>
    <t>Move on to Q40</t>
  </si>
  <si>
    <t>Complete section a &amp; b</t>
  </si>
  <si>
    <t>Move on to Q41</t>
  </si>
  <si>
    <t>Move on to Q42</t>
  </si>
  <si>
    <t>Q46</t>
  </si>
  <si>
    <t>Move on to Q48</t>
  </si>
  <si>
    <t>Move on to Q47</t>
  </si>
  <si>
    <t>Q48</t>
  </si>
  <si>
    <t>Move on to Q49</t>
  </si>
  <si>
    <t>Q49</t>
  </si>
  <si>
    <t>Move on to Q50</t>
  </si>
  <si>
    <t>Q50</t>
  </si>
  <si>
    <t>Move on to Q51</t>
  </si>
  <si>
    <t>Q51</t>
  </si>
  <si>
    <t>Move on to Q52</t>
  </si>
  <si>
    <t xml:space="preserve">Has the business provided cross guarantees, mortgage collateral, letters of comfort, credit facilities for other group members, including at a shareholder and director level? </t>
  </si>
  <si>
    <t>Who has given them?</t>
  </si>
  <si>
    <t>Q52</t>
  </si>
  <si>
    <t>Q48a</t>
  </si>
  <si>
    <t>Has anyone given any security or guarantee in relation to the lease payments?</t>
  </si>
  <si>
    <t>Is any property, plant or equipment  leased?</t>
  </si>
  <si>
    <t>Q6</t>
  </si>
  <si>
    <t>Q3</t>
  </si>
  <si>
    <t>Please provide a copy of partnership agreement (if verbal agreement, provide details) (and any variations thereto during the course of the partnership).</t>
  </si>
  <si>
    <t>DOCUMENTATION REQUIRED</t>
  </si>
  <si>
    <t>No documentation required</t>
  </si>
  <si>
    <t>Q4</t>
  </si>
  <si>
    <t xml:space="preserve">Complete sections a, b, c, &amp; d
</t>
  </si>
  <si>
    <t xml:space="preserve">Complete sections a, b, c, d &amp; e
</t>
  </si>
  <si>
    <t>Please provide a copy of the following:
(1) proxy agreements relating to shares held
(2) shareholder agreements
(3) any power of attorney or deed polls (including those containing negative convenants) relating to the exercise or non-exercise of powers, voting rights or discretions by shareholders or directors
(4) constitution and any amendments thereto</t>
  </si>
  <si>
    <t>Please provide a copy of any trust deeds (and attachments thereto)</t>
  </si>
  <si>
    <t>Complete sections b, c, e &amp; f</t>
  </si>
  <si>
    <t>Complete sections d, e &amp; f</t>
  </si>
  <si>
    <t>Please provide a copy of the joint venture agreement (and amendments thereto) and address above points relative to each joint venturer's business structure (attach additional information as required).</t>
  </si>
  <si>
    <t>Please provide a copy of the documented agreement or arrangement</t>
  </si>
  <si>
    <t>Mov</t>
  </si>
  <si>
    <t>Move on to Q13</t>
  </si>
  <si>
    <t>Q23</t>
  </si>
  <si>
    <t>Please provide a copy of the agreement</t>
  </si>
  <si>
    <t>Are there any agreements about who is responsible for the day-to-day management of the business?</t>
  </si>
  <si>
    <t>d.1  Please provide details</t>
  </si>
  <si>
    <t>Q42d</t>
  </si>
  <si>
    <t>Move to section e</t>
  </si>
  <si>
    <t>Complete section d.1</t>
  </si>
  <si>
    <t>DOCUMENTS REQUIRED</t>
  </si>
  <si>
    <t>Q43</t>
  </si>
  <si>
    <t>Complete sections a, b, c, d, f &amp; g</t>
  </si>
  <si>
    <t>Move to Q44</t>
  </si>
  <si>
    <t>Has the business ever provided financial support to another group member (including capital provided to start the other group member's business)?</t>
  </si>
  <si>
    <t>Please provide documentation relating to the arrangement(s)</t>
  </si>
  <si>
    <t>Please advise which firm is commonly used by each group member</t>
  </si>
  <si>
    <t>Copy of each group member's financial statements covering the period of exclusion.</t>
  </si>
  <si>
    <t xml:space="preserve">Copy of each group member's Minutes of Meetings for each year relative to the period of exclusion. </t>
  </si>
  <si>
    <t>Proxy agreements relating to share held</t>
  </si>
  <si>
    <t>Shareholder agreements</t>
  </si>
  <si>
    <t>Any power of attorney or deed polls (including those containing negative convenants) relating to the exercise or non-exercise of powers, voting rights or discretions by shareholders or directors</t>
  </si>
  <si>
    <t>Constitution and any amendments thereto</t>
  </si>
  <si>
    <t>Any trust deeds (and attachments thereto)</t>
  </si>
  <si>
    <t>Joint venture agreement (and amendments thereto) and address above points relative to each joint venturer's business structure (attach additional information as required)</t>
  </si>
  <si>
    <t>Agreement that outlines who is responsible for the day-to-day management of the business</t>
  </si>
  <si>
    <t>Documented arrangement that outlines how the business shares the cost of resources, equipment, facilities or services costs with other group members</t>
  </si>
  <si>
    <t>Partnership agreement (if verbal agreement, provide details) (and any variations thereto during the course of the partnership).</t>
  </si>
  <si>
    <t>Financial statements covering the period of exclusion.</t>
  </si>
  <si>
    <t xml:space="preserve">Minutes of Meetings for each year relative to the period of exclusion. </t>
  </si>
  <si>
    <t>Documentation relating to the arrangement(s) where business has provided financial support to another group member</t>
  </si>
  <si>
    <t>Required</t>
  </si>
  <si>
    <t>Not Required</t>
  </si>
  <si>
    <t xml:space="preserve">Complete section b.1 </t>
  </si>
  <si>
    <t>Please provide a copy of the documented arrangement</t>
  </si>
  <si>
    <t xml:space="preserve">Documented agreement or arrangement for the provision of services </t>
  </si>
  <si>
    <t>Email: groupingexclusions@sa.gov.au</t>
  </si>
  <si>
    <t>Is the business carried on by a partnership?</t>
  </si>
  <si>
    <t>Is the business carried on by a corporation, trustee corporation or another incorporated entity?</t>
  </si>
  <si>
    <t>Is any business carried on under a joint venture?</t>
  </si>
  <si>
    <t>Move on to Q18</t>
  </si>
  <si>
    <t>Move on to Q19</t>
  </si>
  <si>
    <t>Q18</t>
  </si>
  <si>
    <t>Please advise which member(s) and nature of services or goods.</t>
  </si>
  <si>
    <t xml:space="preserve">Please provide a copy of the agreements </t>
  </si>
  <si>
    <t>Regarding business insurance:</t>
  </si>
  <si>
    <t>Q36a</t>
  </si>
  <si>
    <t>Move on to Q37</t>
  </si>
  <si>
    <t xml:space="preserve">Is any insurance part of a group insurance arrangement with any other group member. </t>
  </si>
  <si>
    <t>d.1 Please provide details of any such arrangement.</t>
  </si>
  <si>
    <t>Please provide details of any such arrangement.</t>
  </si>
  <si>
    <t>Does the business advertise/market themselves jointly with other group members e.g. do any of the businesses use a common website or other social media platforms (or have links between such) ?</t>
  </si>
  <si>
    <t xml:space="preserve">Which group members are involved and who is responsible for the social media platform(s). </t>
  </si>
  <si>
    <t>b.1  Please provide details of cost sharing arrangements</t>
  </si>
  <si>
    <t>Please provide relevant documentation</t>
  </si>
  <si>
    <t>Complete section b.1</t>
  </si>
  <si>
    <t>Nature of the leased item.</t>
  </si>
  <si>
    <t>Name of the lessor.</t>
  </si>
  <si>
    <t>c.1 Please advise who.</t>
  </si>
  <si>
    <t>Complete sections a, b, c &amp; d</t>
  </si>
  <si>
    <t xml:space="preserve">complete section c.1 </t>
  </si>
  <si>
    <t>Move to section d</t>
  </si>
  <si>
    <t xml:space="preserve">Advise which other group members </t>
  </si>
  <si>
    <t xml:space="preserve">Agency or management agreements, restrictive trade agreements, franchise arrangements, leases or licenses </t>
  </si>
  <si>
    <t>Documenation relating to the sharing of costs for advertising/marketing</t>
  </si>
  <si>
    <t>Are any joint/common accounts used with other group members?</t>
  </si>
  <si>
    <t>Provide details of any guarantees, etc and the guarantors', etc relationship to the parties involved?</t>
  </si>
  <si>
    <t xml:space="preserve">All questions must be addressed. </t>
  </si>
  <si>
    <t>Open application to be excluded from a payroll tax group</t>
  </si>
  <si>
    <t>A copy of the following documents are required to be provided</t>
  </si>
  <si>
    <t>What to do once the questionnaire has been completed</t>
  </si>
  <si>
    <t>Please complete the 'Application to be excluded from a payroll tax group'. 
As part of this application you will need to upload:
* this questionnaire
* documentation listed as 'Required' above
* diagram showing the relationship between group members</t>
  </si>
  <si>
    <r>
      <rPr>
        <b/>
        <sz val="22"/>
        <color theme="1"/>
        <rFont val="Arial"/>
        <family val="2"/>
      </rPr>
      <t>RevenueSA Payroll Tax Grouping Exclusion Questionnaire</t>
    </r>
    <r>
      <rPr>
        <sz val="11"/>
        <color theme="1"/>
        <rFont val="Arial"/>
        <family val="2"/>
      </rPr>
      <t xml:space="preserve">
How to complete this questionnaire:
* complete a separate column for each group member, including non-employing members, in the group. If you have more than 4 group members, copy and paste additional columns.
* as you answer questions, you will be directed to enter information, or to skip to the next question.
* documents you are required to provide for each group member will be listed at the bottom of the relevant column once you have completed the questionnaire. This documentation should be sufficient to show that each business seeking exclusion is run independently of and not connected with any other group members from which exclusion is sought.
Once the questionnaire has been completed and documentation has been collated, please lodge through the 'Application to be excluded from a payroll tax group'. A diagram showing the relationship between group members will also be required.</t>
    </r>
  </si>
  <si>
    <t>Move on to Question 4</t>
  </si>
  <si>
    <t>Move on to Question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</si>
</sst>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family val="2"/>
    </font>
    <font>
      <b/>
      <sz val="11"/>
      <color theme="1"/>
      <name val="Arial"/>
      <family val="2"/>
    </font>
    <font>
      <sz val="11"/>
      <color rgb="FF000000"/>
      <name val="Arial"/>
      <family val="2"/>
    </font>
    <font>
      <sz val="11"/>
      <name val="Arial"/>
      <family val="2"/>
    </font>
    <font>
      <b/>
      <sz val="11"/>
      <color rgb="FF000000"/>
      <name val="Arial"/>
      <family val="2"/>
    </font>
    <font>
      <u/>
      <sz val="11"/>
      <color theme="10"/>
      <name val="Calibri"/>
      <family val="2"/>
      <scheme val="minor"/>
    </font>
    <font>
      <u/>
      <sz val="11"/>
      <color theme="10"/>
      <name val="Arial"/>
      <family val="2"/>
    </font>
    <font>
      <u/>
      <sz val="11"/>
      <color theme="1"/>
      <name val="Arial"/>
      <family val="2"/>
    </font>
    <font>
      <sz val="11"/>
      <color theme="0"/>
      <name val="Arial"/>
      <family val="2"/>
    </font>
    <font>
      <b/>
      <sz val="11"/>
      <color theme="0"/>
      <name val="Arial"/>
      <family val="2"/>
    </font>
    <font>
      <sz val="18"/>
      <color theme="1"/>
      <name val="Arial"/>
      <family val="2"/>
    </font>
    <font>
      <b/>
      <sz val="18"/>
      <color rgb="FF000000"/>
      <name val="Arial"/>
      <family val="2"/>
    </font>
    <font>
      <b/>
      <sz val="18"/>
      <color theme="1"/>
      <name val="Arial"/>
      <family val="2"/>
    </font>
    <font>
      <b/>
      <sz val="16"/>
      <color theme="1"/>
      <name val="Arial"/>
      <family val="2"/>
    </font>
    <font>
      <sz val="11"/>
      <color theme="0"/>
      <name val="Calibri"/>
      <family val="2"/>
      <scheme val="minor"/>
    </font>
    <font>
      <b/>
      <sz val="11"/>
      <color rgb="FF00B050"/>
      <name val="Calibri"/>
      <family val="2"/>
      <scheme val="minor"/>
    </font>
    <font>
      <sz val="11"/>
      <color rgb="FF00B050"/>
      <name val="Arial"/>
      <family val="2"/>
    </font>
    <font>
      <b/>
      <sz val="11"/>
      <color rgb="FF00B050"/>
      <name val="Arial"/>
      <family val="2"/>
    </font>
    <font>
      <sz val="8"/>
      <name val="Calibri"/>
      <family val="2"/>
      <scheme val="minor"/>
    </font>
    <font>
      <b/>
      <u/>
      <sz val="16"/>
      <color theme="0"/>
      <name val="Calibri"/>
      <family val="2"/>
      <scheme val="minor"/>
    </font>
    <font>
      <b/>
      <sz val="18"/>
      <name val="Arial"/>
      <family val="2"/>
    </font>
    <font>
      <b/>
      <sz val="22"/>
      <color theme="1"/>
      <name val="Arial"/>
      <family val="2"/>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50"/>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rgb="FF00B050"/>
      </top>
      <bottom/>
      <diagonal/>
    </border>
    <border>
      <left style="thin">
        <color rgb="FF00B050"/>
      </left>
      <right/>
      <top/>
      <bottom/>
      <diagonal/>
    </border>
    <border>
      <left style="thin">
        <color rgb="FF00B050"/>
      </left>
      <right/>
      <top/>
      <bottom style="thin">
        <color indexed="64"/>
      </bottom>
      <diagonal/>
    </border>
    <border>
      <left/>
      <right style="thin">
        <color rgb="FF00B050"/>
      </right>
      <top/>
      <bottom/>
      <diagonal/>
    </border>
    <border>
      <left style="thin">
        <color rgb="FF00B050"/>
      </left>
      <right/>
      <top style="thin">
        <color rgb="FF00B050"/>
      </top>
      <bottom/>
      <diagonal/>
    </border>
    <border>
      <left/>
      <right style="thin">
        <color rgb="FF00B050"/>
      </right>
      <top style="thin">
        <color rgb="FF00B050"/>
      </top>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0" fontId="1" fillId="0" borderId="2" xfId="0" applyFont="1" applyBorder="1"/>
    <xf numFmtId="0" fontId="1" fillId="0" borderId="0" xfId="0" applyFont="1" applyAlignment="1">
      <alignment horizontal="left" vertical="top"/>
    </xf>
    <xf numFmtId="0" fontId="1" fillId="0" borderId="0" xfId="0" applyFont="1" applyAlignment="1">
      <alignment vertical="top" wrapText="1"/>
    </xf>
    <xf numFmtId="0" fontId="1" fillId="0" borderId="0" xfId="0" applyFont="1"/>
    <xf numFmtId="0" fontId="2" fillId="0" borderId="0" xfId="0" applyFont="1" applyAlignment="1">
      <alignment horizontal="center" vertical="top" wrapText="1"/>
    </xf>
    <xf numFmtId="0" fontId="9" fillId="3" borderId="0" xfId="0" applyFont="1" applyFill="1" applyAlignment="1">
      <alignment horizontal="center" vertical="top"/>
    </xf>
    <xf numFmtId="0" fontId="10" fillId="3" borderId="0" xfId="0" applyFont="1" applyFill="1" applyAlignment="1">
      <alignment horizontal="center" vertical="top" wrapText="1"/>
    </xf>
    <xf numFmtId="0" fontId="9" fillId="3" borderId="0" xfId="0" applyFont="1" applyFill="1" applyAlignment="1">
      <alignment horizontal="center"/>
    </xf>
    <xf numFmtId="0" fontId="1" fillId="3" borderId="0" xfId="0" applyFont="1" applyFill="1" applyAlignment="1">
      <alignment horizontal="left" vertical="top"/>
    </xf>
    <xf numFmtId="0" fontId="1" fillId="3" borderId="0" xfId="0" applyFont="1" applyFill="1"/>
    <xf numFmtId="0" fontId="5" fillId="0" borderId="0" xfId="0" applyFont="1" applyAlignment="1">
      <alignment vertical="top" wrapText="1"/>
    </xf>
    <xf numFmtId="0" fontId="1" fillId="0" borderId="0" xfId="0" applyFont="1" applyAlignment="1">
      <alignment vertical="center"/>
    </xf>
    <xf numFmtId="0" fontId="7" fillId="0" borderId="0" xfId="1" applyFont="1" applyBorder="1" applyAlignment="1">
      <alignment vertical="center"/>
    </xf>
    <xf numFmtId="0" fontId="11" fillId="0" borderId="0" xfId="0" applyFont="1"/>
    <xf numFmtId="0" fontId="11" fillId="2" borderId="0" xfId="0" applyFont="1" applyFill="1" applyAlignment="1">
      <alignment horizontal="left" vertical="top"/>
    </xf>
    <xf numFmtId="0" fontId="9" fillId="4" borderId="0" xfId="0" applyFont="1" applyFill="1" applyAlignment="1">
      <alignment horizontal="center" vertical="top"/>
    </xf>
    <xf numFmtId="0" fontId="10" fillId="4" borderId="0" xfId="0" applyFont="1" applyFill="1" applyAlignment="1">
      <alignment horizontal="center" vertical="top" wrapText="1"/>
    </xf>
    <xf numFmtId="0" fontId="9" fillId="4" borderId="0" xfId="0" applyFont="1" applyFill="1" applyAlignment="1">
      <alignment horizontal="center"/>
    </xf>
    <xf numFmtId="0" fontId="1" fillId="4" borderId="0" xfId="0" applyFont="1" applyFill="1" applyAlignment="1">
      <alignment horizontal="left" vertical="top"/>
    </xf>
    <xf numFmtId="0" fontId="2" fillId="4" borderId="0" xfId="0" applyFont="1" applyFill="1" applyAlignment="1">
      <alignment horizontal="left" vertical="top" wrapText="1"/>
    </xf>
    <xf numFmtId="0" fontId="1" fillId="4" borderId="0" xfId="0" applyFont="1" applyFill="1"/>
    <xf numFmtId="0" fontId="11" fillId="4" borderId="0" xfId="0" applyFont="1" applyFill="1" applyAlignment="1">
      <alignment horizontal="left" vertical="top"/>
    </xf>
    <xf numFmtId="0" fontId="12" fillId="4" borderId="0" xfId="0" applyFont="1" applyFill="1" applyAlignment="1">
      <alignment horizontal="center" vertical="top" wrapText="1"/>
    </xf>
    <xf numFmtId="0" fontId="1" fillId="4" borderId="0" xfId="0" applyFont="1" applyFill="1" applyAlignment="1">
      <alignment horizontal="left" vertical="top" wrapText="1"/>
    </xf>
    <xf numFmtId="0" fontId="2" fillId="4" borderId="0" xfId="0" applyFont="1" applyFill="1" applyAlignment="1">
      <alignment vertical="top" wrapText="1"/>
    </xf>
    <xf numFmtId="0" fontId="1" fillId="4" borderId="0" xfId="0" applyFont="1" applyFill="1" applyAlignment="1">
      <alignment vertical="top" wrapText="1"/>
    </xf>
    <xf numFmtId="0" fontId="4" fillId="4" borderId="0" xfId="0" applyFont="1" applyFill="1" applyAlignment="1">
      <alignment horizontal="justify" vertical="top" wrapText="1"/>
    </xf>
    <xf numFmtId="0" fontId="1" fillId="4" borderId="0" xfId="0" applyFont="1" applyFill="1" applyAlignment="1">
      <alignment horizontal="justify" vertical="top" wrapText="1"/>
    </xf>
    <xf numFmtId="0" fontId="4" fillId="4" borderId="0" xfId="0" applyFont="1" applyFill="1" applyAlignment="1">
      <alignment horizontal="left" vertical="top" wrapText="1"/>
    </xf>
    <xf numFmtId="0" fontId="8" fillId="4" borderId="0" xfId="0" applyFont="1" applyFill="1"/>
    <xf numFmtId="0" fontId="1" fillId="0" borderId="2" xfId="0" applyFont="1" applyBorder="1" applyAlignment="1">
      <alignment wrapText="1"/>
    </xf>
    <xf numFmtId="0" fontId="11" fillId="4" borderId="0" xfId="0" applyFont="1" applyFill="1"/>
    <xf numFmtId="0" fontId="9" fillId="4" borderId="0" xfId="0" applyFont="1" applyFill="1"/>
    <xf numFmtId="0" fontId="1" fillId="4" borderId="2" xfId="0" applyFont="1" applyFill="1" applyBorder="1" applyAlignment="1">
      <alignment wrapText="1"/>
    </xf>
    <xf numFmtId="0" fontId="5" fillId="4" borderId="0" xfId="0" applyFont="1" applyFill="1" applyAlignment="1">
      <alignment horizontal="left" vertical="top" wrapText="1"/>
    </xf>
    <xf numFmtId="0" fontId="5" fillId="3" borderId="0" xfId="0" applyFont="1" applyFill="1" applyAlignment="1">
      <alignment horizontal="left" vertical="top" wrapText="1"/>
    </xf>
    <xf numFmtId="0" fontId="14" fillId="0" borderId="0" xfId="0" applyFont="1" applyAlignment="1">
      <alignment horizontal="left" vertical="top" wrapText="1"/>
    </xf>
    <xf numFmtId="0" fontId="1" fillId="0" borderId="2" xfId="0" applyFont="1" applyBorder="1" applyAlignment="1">
      <alignment vertical="top" wrapText="1"/>
    </xf>
    <xf numFmtId="0" fontId="15" fillId="3" borderId="0" xfId="0" applyFont="1" applyFill="1"/>
    <xf numFmtId="0" fontId="1" fillId="4" borderId="1" xfId="0" applyFont="1" applyFill="1" applyBorder="1" applyAlignment="1">
      <alignment vertical="top" wrapText="1"/>
    </xf>
    <xf numFmtId="0" fontId="1" fillId="4" borderId="0" xfId="0" applyFont="1" applyFill="1" applyAlignment="1">
      <alignment vertical="top"/>
    </xf>
    <xf numFmtId="0" fontId="16" fillId="0" borderId="0" xfId="0" applyFont="1"/>
    <xf numFmtId="0" fontId="18" fillId="4" borderId="0" xfId="0" applyFont="1" applyFill="1" applyAlignment="1">
      <alignment vertical="center"/>
    </xf>
    <xf numFmtId="0" fontId="1" fillId="4" borderId="0" xfId="0" applyFont="1" applyFill="1" applyAlignment="1">
      <alignment vertical="center"/>
    </xf>
    <xf numFmtId="0" fontId="1" fillId="4" borderId="0" xfId="0" applyFont="1" applyFill="1" applyAlignment="1">
      <alignment horizontal="left" vertical="center"/>
    </xf>
    <xf numFmtId="0" fontId="1" fillId="4" borderId="0" xfId="0" applyFont="1" applyFill="1" applyAlignment="1">
      <alignment horizontal="left" vertical="center" wrapText="1"/>
    </xf>
    <xf numFmtId="0" fontId="17" fillId="4" borderId="0" xfId="0" applyFont="1" applyFill="1"/>
    <xf numFmtId="0" fontId="18" fillId="4" borderId="0" xfId="0" applyFont="1" applyFill="1" applyAlignment="1">
      <alignment vertical="center" wrapText="1"/>
    </xf>
    <xf numFmtId="0" fontId="1" fillId="4" borderId="0" xfId="0" applyFont="1" applyFill="1" applyAlignment="1">
      <alignment wrapText="1"/>
    </xf>
    <xf numFmtId="0" fontId="1" fillId="0" borderId="0" xfId="0" applyFont="1" applyAlignment="1">
      <alignment wrapText="1"/>
    </xf>
    <xf numFmtId="0" fontId="16" fillId="0" borderId="0" xfId="0" applyFont="1" applyAlignment="1">
      <alignment wrapText="1"/>
    </xf>
    <xf numFmtId="0" fontId="18" fillId="4" borderId="0" xfId="0" applyFont="1" applyFill="1" applyAlignment="1">
      <alignment horizontal="left" vertical="center"/>
    </xf>
    <xf numFmtId="0" fontId="18" fillId="4" borderId="0" xfId="0" applyFont="1" applyFill="1" applyAlignment="1">
      <alignment horizontal="left" vertical="center" wrapText="1"/>
    </xf>
    <xf numFmtId="0" fontId="18" fillId="0" borderId="0" xfId="0" applyFont="1" applyAlignment="1">
      <alignment vertical="center"/>
    </xf>
    <xf numFmtId="0" fontId="4" fillId="4" borderId="0" xfId="0" applyFont="1" applyFill="1" applyAlignment="1">
      <alignment vertical="center" wrapText="1"/>
    </xf>
    <xf numFmtId="0" fontId="4" fillId="4" borderId="0" xfId="0" applyFont="1" applyFill="1" applyAlignment="1">
      <alignment vertical="top" wrapText="1"/>
    </xf>
    <xf numFmtId="0" fontId="0" fillId="0" borderId="0" xfId="0" applyAlignment="1">
      <alignment wrapText="1"/>
    </xf>
    <xf numFmtId="0" fontId="2" fillId="4" borderId="0" xfId="0" applyFont="1" applyFill="1" applyAlignment="1">
      <alignment horizontal="left" vertical="center" wrapText="1"/>
    </xf>
    <xf numFmtId="0" fontId="1" fillId="4" borderId="0" xfId="0" applyFont="1" applyFill="1" applyAlignment="1">
      <alignment horizontal="center"/>
    </xf>
    <xf numFmtId="0" fontId="18" fillId="4" borderId="0" xfId="0" applyFont="1" applyFill="1"/>
    <xf numFmtId="0" fontId="10" fillId="0" borderId="0" xfId="0" applyFont="1" applyAlignment="1">
      <alignment vertical="top" wrapText="1"/>
    </xf>
    <xf numFmtId="0" fontId="20" fillId="0" borderId="0" xfId="1" applyFont="1" applyFill="1" applyAlignment="1">
      <alignment vertical="center" wrapText="1"/>
    </xf>
    <xf numFmtId="0" fontId="1" fillId="0" borderId="5" xfId="0" applyFont="1" applyBorder="1"/>
    <xf numFmtId="0" fontId="10" fillId="0" borderId="5" xfId="0" applyFont="1" applyBorder="1" applyAlignment="1">
      <alignment vertical="top" wrapText="1"/>
    </xf>
    <xf numFmtId="0" fontId="5" fillId="0" borderId="4" xfId="0" applyFont="1" applyBorder="1" applyAlignment="1">
      <alignment vertical="top" wrapText="1"/>
    </xf>
    <xf numFmtId="0" fontId="20" fillId="0" borderId="5" xfId="1" applyFont="1" applyFill="1" applyBorder="1" applyAlignment="1">
      <alignment vertical="center" wrapText="1"/>
    </xf>
    <xf numFmtId="0" fontId="2" fillId="0" borderId="0" xfId="0" applyFont="1" applyAlignment="1">
      <alignment horizontal="left" vertical="top" wrapText="1"/>
    </xf>
    <xf numFmtId="0" fontId="1" fillId="0" borderId="0" xfId="0" applyFont="1" applyAlignment="1">
      <alignment horizontal="left" vertical="top" wrapText="1"/>
    </xf>
    <xf numFmtId="0" fontId="5" fillId="0" borderId="0" xfId="0" applyFont="1" applyAlignment="1">
      <alignment horizontal="left" vertical="top" wrapText="1"/>
    </xf>
    <xf numFmtId="0" fontId="13" fillId="4" borderId="0" xfId="0" applyFont="1" applyFill="1" applyAlignment="1">
      <alignment horizontal="left" vertical="top" wrapText="1"/>
    </xf>
    <xf numFmtId="0" fontId="1" fillId="4" borderId="0" xfId="0" applyFont="1" applyFill="1" applyAlignment="1">
      <alignment horizontal="left" vertical="top" wrapText="1"/>
    </xf>
    <xf numFmtId="0" fontId="1" fillId="4" borderId="1" xfId="0" applyFont="1" applyFill="1" applyBorder="1" applyAlignment="1">
      <alignment horizontal="left" vertical="top" wrapText="1"/>
    </xf>
    <xf numFmtId="0" fontId="14" fillId="0" borderId="0" xfId="0" applyFont="1" applyAlignment="1">
      <alignment horizontal="left" vertical="top" wrapText="1"/>
    </xf>
    <xf numFmtId="0" fontId="12" fillId="2" borderId="0" xfId="0" applyFont="1" applyFill="1" applyAlignment="1">
      <alignment horizontal="center" vertical="top" wrapText="1"/>
    </xf>
    <xf numFmtId="0" fontId="3" fillId="4" borderId="0" xfId="0" applyFont="1" applyFill="1" applyAlignment="1">
      <alignment horizontal="left" vertical="top" wrapText="1"/>
    </xf>
    <xf numFmtId="0" fontId="20" fillId="6" borderId="6" xfId="1" applyFont="1" applyFill="1" applyBorder="1" applyAlignment="1">
      <alignment horizontal="left" vertical="center" wrapText="1"/>
    </xf>
    <xf numFmtId="0" fontId="20" fillId="6" borderId="3" xfId="1" applyFont="1" applyFill="1" applyBorder="1" applyAlignment="1">
      <alignment horizontal="left" vertical="center" wrapText="1"/>
    </xf>
    <xf numFmtId="0" fontId="20" fillId="6" borderId="7" xfId="1"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7" xfId="0" applyFont="1" applyFill="1" applyBorder="1" applyAlignment="1">
      <alignment horizontal="left" vertical="center" wrapText="1"/>
    </xf>
    <xf numFmtId="0" fontId="21" fillId="5" borderId="8" xfId="0" applyFont="1" applyFill="1" applyBorder="1" applyAlignment="1">
      <alignment horizontal="left" vertical="top"/>
    </xf>
    <xf numFmtId="0" fontId="21" fillId="5" borderId="4" xfId="0" applyFont="1" applyFill="1" applyBorder="1" applyAlignment="1">
      <alignment horizontal="left" vertical="top"/>
    </xf>
    <xf numFmtId="0" fontId="21" fillId="5" borderId="9" xfId="0" applyFont="1" applyFill="1" applyBorder="1" applyAlignment="1">
      <alignment horizontal="left" vertical="top"/>
    </xf>
  </cellXfs>
  <cellStyles count="2">
    <cellStyle name="Hyperlink" xfId="1" builtinId="8"/>
    <cellStyle name="Normal" xfId="0" builtinId="0"/>
  </cellStyles>
  <dxfs count="41">
    <dxf>
      <font>
        <color theme="0"/>
      </font>
      <fill>
        <patternFill>
          <bgColor rgb="FF00B050"/>
        </patternFill>
      </fill>
    </dxf>
    <dxf>
      <font>
        <color theme="0"/>
      </font>
      <fill>
        <patternFill>
          <bgColor rgb="FF00B050"/>
        </patternFill>
      </fill>
    </dxf>
    <dxf>
      <font>
        <color theme="0"/>
      </font>
      <fill>
        <patternFill>
          <bgColor rgb="FF00B050"/>
        </patternFill>
      </fill>
    </dxf>
    <dxf>
      <font>
        <b val="0"/>
        <i val="0"/>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b val="0"/>
        <i val="0"/>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b val="0"/>
        <i val="0"/>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b val="0"/>
        <i val="0"/>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b/>
        <i val="0"/>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4"/>
  <sheetViews>
    <sheetView tabSelected="1" topLeftCell="A51" zoomScaleNormal="100" workbookViewId="0">
      <selection activeCell="D61" sqref="D61"/>
    </sheetView>
  </sheetViews>
  <sheetFormatPr defaultColWidth="9.109375" defaultRowHeight="13.8" x14ac:dyDescent="0.25"/>
  <cols>
    <col min="1" max="1" width="4.44140625" style="2" customWidth="1"/>
    <col min="2" max="2" width="6.33203125" style="2" customWidth="1"/>
    <col min="3" max="3" width="84.5546875" style="3" customWidth="1"/>
    <col min="4" max="4" width="40.6640625" style="4" customWidth="1"/>
    <col min="5" max="5" width="2.6640625" style="4" customWidth="1"/>
    <col min="6" max="6" width="40.6640625" style="4" customWidth="1"/>
    <col min="7" max="7" width="2.6640625" style="4" customWidth="1"/>
    <col min="8" max="8" width="40.6640625" style="4" customWidth="1"/>
    <col min="9" max="9" width="2.6640625" style="4" customWidth="1"/>
    <col min="10" max="10" width="40.6640625" style="4" customWidth="1"/>
    <col min="11" max="11" width="1.6640625" style="4" customWidth="1"/>
    <col min="12" max="16384" width="9.109375" style="4"/>
  </cols>
  <sheetData>
    <row r="1" spans="1:11" ht="169.2" customHeight="1" x14ac:dyDescent="0.25">
      <c r="A1" s="68" t="s">
        <v>311</v>
      </c>
      <c r="B1" s="68"/>
      <c r="C1" s="68"/>
      <c r="D1" s="68"/>
      <c r="E1" s="68"/>
      <c r="F1" s="68"/>
      <c r="G1" s="68"/>
      <c r="H1" s="68"/>
      <c r="I1" s="68"/>
      <c r="J1" s="68"/>
    </row>
    <row r="2" spans="1:11" ht="21" x14ac:dyDescent="0.25">
      <c r="A2" s="73" t="s">
        <v>306</v>
      </c>
      <c r="B2" s="73"/>
      <c r="C2" s="73"/>
      <c r="D2" s="73"/>
      <c r="E2" s="73"/>
      <c r="F2" s="73"/>
      <c r="G2" s="73"/>
      <c r="H2" s="73"/>
      <c r="I2" s="73"/>
      <c r="J2" s="73"/>
    </row>
    <row r="3" spans="1:11" ht="15" customHeight="1" x14ac:dyDescent="0.25">
      <c r="A3" s="37"/>
      <c r="B3" s="37"/>
      <c r="C3" s="37"/>
      <c r="D3" s="37"/>
      <c r="E3" s="37"/>
      <c r="F3" s="37"/>
      <c r="G3" s="37"/>
      <c r="H3" s="37"/>
      <c r="I3" s="37"/>
      <c r="J3" s="37"/>
    </row>
    <row r="4" spans="1:11" x14ac:dyDescent="0.25">
      <c r="A4" s="68"/>
      <c r="B4" s="68"/>
      <c r="C4" s="68"/>
      <c r="D4" s="68"/>
      <c r="E4" s="68"/>
      <c r="F4" s="68"/>
      <c r="G4" s="68"/>
      <c r="H4" s="68"/>
      <c r="I4" s="68"/>
      <c r="J4" s="68"/>
    </row>
    <row r="5" spans="1:11" x14ac:dyDescent="0.25">
      <c r="C5" s="5"/>
      <c r="D5" s="5"/>
      <c r="E5" s="5"/>
      <c r="G5" s="5"/>
      <c r="I5" s="5"/>
    </row>
    <row r="6" spans="1:11" x14ac:dyDescent="0.25">
      <c r="A6" s="6"/>
      <c r="B6" s="6"/>
      <c r="C6" s="7"/>
      <c r="D6" s="8" t="s">
        <v>98</v>
      </c>
      <c r="E6" s="8"/>
      <c r="F6" s="8" t="s">
        <v>99</v>
      </c>
      <c r="G6" s="8"/>
      <c r="H6" s="8" t="s">
        <v>100</v>
      </c>
      <c r="I6" s="8"/>
      <c r="J6" s="8" t="s">
        <v>101</v>
      </c>
      <c r="K6" s="10"/>
    </row>
    <row r="7" spans="1:11" x14ac:dyDescent="0.25">
      <c r="A7" s="16"/>
      <c r="B7" s="16"/>
      <c r="C7" s="17"/>
      <c r="D7" s="18"/>
      <c r="E7" s="18"/>
      <c r="F7" s="18"/>
      <c r="G7" s="18"/>
      <c r="H7" s="18"/>
      <c r="I7" s="18"/>
      <c r="J7" s="18"/>
      <c r="K7" s="21"/>
    </row>
    <row r="8" spans="1:11" ht="30" customHeight="1" x14ac:dyDescent="0.25">
      <c r="A8" s="19"/>
      <c r="B8" s="19"/>
      <c r="C8" s="20" t="s">
        <v>96</v>
      </c>
      <c r="D8" s="1"/>
      <c r="E8" s="21"/>
      <c r="F8" s="1"/>
      <c r="G8" s="21"/>
      <c r="H8" s="1"/>
      <c r="I8" s="21"/>
      <c r="J8" s="1"/>
      <c r="K8" s="21"/>
    </row>
    <row r="9" spans="1:11" x14ac:dyDescent="0.25">
      <c r="A9" s="19"/>
      <c r="B9" s="19"/>
      <c r="C9" s="20"/>
      <c r="D9" s="21"/>
      <c r="E9" s="21"/>
      <c r="F9" s="21"/>
      <c r="G9" s="21"/>
      <c r="H9" s="21"/>
      <c r="I9" s="21"/>
      <c r="J9" s="21"/>
      <c r="K9" s="21"/>
    </row>
    <row r="10" spans="1:11" ht="30" customHeight="1" x14ac:dyDescent="0.25">
      <c r="A10" s="19"/>
      <c r="B10" s="19"/>
      <c r="C10" s="20" t="s">
        <v>97</v>
      </c>
      <c r="D10" s="1"/>
      <c r="E10" s="21"/>
      <c r="F10" s="1"/>
      <c r="G10" s="21"/>
      <c r="H10" s="1"/>
      <c r="I10" s="21"/>
      <c r="J10" s="1"/>
      <c r="K10" s="21"/>
    </row>
    <row r="11" spans="1:11" x14ac:dyDescent="0.25">
      <c r="A11" s="19"/>
      <c r="B11" s="19"/>
      <c r="C11" s="20"/>
      <c r="D11" s="21"/>
      <c r="E11" s="21"/>
      <c r="F11" s="21"/>
      <c r="G11" s="21"/>
      <c r="H11" s="21"/>
      <c r="I11" s="21"/>
      <c r="J11" s="21"/>
      <c r="K11" s="21"/>
    </row>
    <row r="12" spans="1:11" ht="30" customHeight="1" x14ac:dyDescent="0.25">
      <c r="A12" s="19"/>
      <c r="B12" s="19"/>
      <c r="C12" s="35"/>
      <c r="D12" s="1"/>
      <c r="E12" s="21"/>
      <c r="F12" s="1"/>
      <c r="G12" s="21"/>
      <c r="H12" s="1"/>
      <c r="I12" s="21"/>
      <c r="J12" s="1"/>
      <c r="K12" s="21"/>
    </row>
    <row r="13" spans="1:11" x14ac:dyDescent="0.25">
      <c r="A13" s="19"/>
      <c r="B13" s="19"/>
      <c r="C13" s="35"/>
      <c r="D13" s="21"/>
      <c r="E13" s="21"/>
      <c r="F13" s="21"/>
      <c r="G13" s="21"/>
      <c r="H13" s="21"/>
      <c r="I13" s="21"/>
      <c r="J13" s="21"/>
      <c r="K13" s="21"/>
    </row>
    <row r="14" spans="1:11" x14ac:dyDescent="0.25">
      <c r="A14" s="19"/>
      <c r="B14" s="19"/>
      <c r="C14" s="25" t="s">
        <v>14</v>
      </c>
      <c r="D14" s="1" t="s">
        <v>105</v>
      </c>
      <c r="E14" s="21"/>
      <c r="F14" s="1" t="s">
        <v>105</v>
      </c>
      <c r="G14" s="21"/>
      <c r="H14" s="1" t="s">
        <v>105</v>
      </c>
      <c r="I14" s="21"/>
      <c r="J14" s="1" t="s">
        <v>105</v>
      </c>
      <c r="K14" s="21"/>
    </row>
    <row r="15" spans="1:11" x14ac:dyDescent="0.25">
      <c r="A15" s="19"/>
      <c r="B15" s="19"/>
      <c r="C15" s="25"/>
      <c r="D15" s="21"/>
      <c r="E15" s="21"/>
      <c r="F15" s="21"/>
      <c r="G15" s="21"/>
      <c r="H15" s="21"/>
      <c r="I15" s="21"/>
      <c r="J15" s="21"/>
      <c r="K15" s="21"/>
    </row>
    <row r="16" spans="1:11" ht="30" customHeight="1" x14ac:dyDescent="0.25">
      <c r="A16" s="19"/>
      <c r="B16" s="19"/>
      <c r="C16" s="35" t="s">
        <v>15</v>
      </c>
      <c r="D16" s="1"/>
      <c r="E16" s="21"/>
      <c r="F16" s="1"/>
      <c r="G16" s="21"/>
      <c r="H16" s="1"/>
      <c r="I16" s="21"/>
      <c r="J16" s="1"/>
      <c r="K16" s="21"/>
    </row>
    <row r="17" spans="1:11" x14ac:dyDescent="0.25">
      <c r="A17" s="19"/>
      <c r="B17" s="19"/>
      <c r="C17" s="35"/>
      <c r="D17" s="21"/>
      <c r="E17" s="21"/>
      <c r="F17" s="21"/>
      <c r="G17" s="21"/>
      <c r="H17" s="21"/>
      <c r="I17" s="21"/>
      <c r="J17" s="21"/>
      <c r="K17" s="21"/>
    </row>
    <row r="18" spans="1:11" x14ac:dyDescent="0.25">
      <c r="A18" s="9"/>
      <c r="B18" s="9"/>
      <c r="C18" s="36"/>
      <c r="D18" s="10"/>
      <c r="E18" s="10"/>
      <c r="F18" s="10"/>
      <c r="G18" s="10"/>
      <c r="H18" s="10"/>
      <c r="I18" s="10"/>
      <c r="J18" s="10"/>
      <c r="K18" s="10"/>
    </row>
    <row r="19" spans="1:11" s="14" customFormat="1" ht="22.95" customHeight="1" x14ac:dyDescent="0.4">
      <c r="A19" s="15"/>
      <c r="B19" s="15"/>
      <c r="C19" s="74" t="s">
        <v>16</v>
      </c>
      <c r="D19" s="74"/>
      <c r="E19" s="74"/>
      <c r="F19" s="74"/>
      <c r="G19" s="74"/>
      <c r="H19" s="74"/>
      <c r="I19" s="74"/>
      <c r="J19" s="74"/>
      <c r="K19" s="74"/>
    </row>
    <row r="20" spans="1:11" s="14" customFormat="1" ht="22.8" x14ac:dyDescent="0.4">
      <c r="A20" s="22"/>
      <c r="B20" s="22"/>
      <c r="C20" s="23"/>
      <c r="D20" s="23"/>
      <c r="E20" s="23"/>
      <c r="F20" s="23"/>
      <c r="G20" s="23"/>
      <c r="H20" s="23"/>
      <c r="I20" s="23"/>
      <c r="J20" s="23"/>
      <c r="K20" s="32"/>
    </row>
    <row r="21" spans="1:11" x14ac:dyDescent="0.25">
      <c r="A21" s="19">
        <v>1</v>
      </c>
      <c r="B21" s="71" t="s">
        <v>102</v>
      </c>
      <c r="C21" s="72"/>
      <c r="D21" s="1" t="s">
        <v>114</v>
      </c>
      <c r="E21" s="21"/>
      <c r="F21" s="1" t="s">
        <v>114</v>
      </c>
      <c r="G21" s="21"/>
      <c r="H21" s="1" t="s">
        <v>114</v>
      </c>
      <c r="I21" s="21"/>
      <c r="J21" s="1" t="s">
        <v>114</v>
      </c>
      <c r="K21" s="21"/>
    </row>
    <row r="22" spans="1:11" ht="27.6" customHeight="1" x14ac:dyDescent="0.25">
      <c r="A22" s="19"/>
      <c r="B22" s="19"/>
      <c r="C22" s="24"/>
      <c r="D22" s="43" t="str">
        <f>VLOOKUP(D21,'Combo Boxes'!$B6:$C8,2,FALSE)</f>
        <v xml:space="preserve"> </v>
      </c>
      <c r="E22" s="21"/>
      <c r="F22" s="43" t="str">
        <f>VLOOKUP(F21,'Combo Boxes'!$B6:$C8,2,FALSE)</f>
        <v xml:space="preserve"> </v>
      </c>
      <c r="G22" s="21"/>
      <c r="H22" s="43" t="str">
        <f>VLOOKUP(H21,'Combo Boxes'!$B6:$C8,2,FALSE)</f>
        <v xml:space="preserve"> </v>
      </c>
      <c r="I22" s="21"/>
      <c r="J22" s="43" t="str">
        <f>VLOOKUP(J21,'Combo Boxes'!$B6:$C8,2,FALSE)</f>
        <v xml:space="preserve"> </v>
      </c>
      <c r="K22" s="21"/>
    </row>
    <row r="23" spans="1:11" x14ac:dyDescent="0.25">
      <c r="A23" s="19"/>
      <c r="B23" s="19"/>
      <c r="C23" s="24" t="s">
        <v>106</v>
      </c>
      <c r="D23" s="1" t="s">
        <v>143</v>
      </c>
      <c r="E23" s="21"/>
      <c r="F23" s="1" t="s">
        <v>143</v>
      </c>
      <c r="G23" s="21"/>
      <c r="H23" s="1" t="s">
        <v>143</v>
      </c>
      <c r="I23" s="21"/>
      <c r="J23" s="1" t="s">
        <v>143</v>
      </c>
      <c r="K23" s="21"/>
    </row>
    <row r="24" spans="1:11" x14ac:dyDescent="0.25">
      <c r="A24" s="19"/>
      <c r="B24" s="19"/>
      <c r="C24" s="24" t="s">
        <v>107</v>
      </c>
      <c r="D24" s="1" t="s">
        <v>143</v>
      </c>
      <c r="E24" s="21"/>
      <c r="F24" s="1" t="s">
        <v>143</v>
      </c>
      <c r="G24" s="21"/>
      <c r="H24" s="1" t="s">
        <v>143</v>
      </c>
      <c r="I24" s="21"/>
      <c r="J24" s="1" t="s">
        <v>143</v>
      </c>
      <c r="K24" s="21"/>
    </row>
    <row r="25" spans="1:11" x14ac:dyDescent="0.25">
      <c r="A25" s="19"/>
      <c r="B25" s="19"/>
      <c r="C25" s="24" t="s">
        <v>108</v>
      </c>
      <c r="D25" s="1" t="s">
        <v>143</v>
      </c>
      <c r="E25" s="21"/>
      <c r="F25" s="1" t="s">
        <v>143</v>
      </c>
      <c r="G25" s="21"/>
      <c r="H25" s="1" t="s">
        <v>143</v>
      </c>
      <c r="I25" s="21"/>
      <c r="J25" s="1" t="s">
        <v>143</v>
      </c>
      <c r="K25" s="21"/>
    </row>
    <row r="26" spans="1:11" x14ac:dyDescent="0.25">
      <c r="A26" s="19"/>
      <c r="B26" s="19"/>
      <c r="C26" s="24" t="s">
        <v>109</v>
      </c>
      <c r="D26" s="1" t="s">
        <v>143</v>
      </c>
      <c r="E26" s="21"/>
      <c r="F26" s="1" t="s">
        <v>143</v>
      </c>
      <c r="G26" s="21"/>
      <c r="H26" s="1" t="s">
        <v>143</v>
      </c>
      <c r="I26" s="21"/>
      <c r="J26" s="1" t="s">
        <v>143</v>
      </c>
      <c r="K26" s="21"/>
    </row>
    <row r="27" spans="1:11" x14ac:dyDescent="0.25">
      <c r="A27" s="19"/>
      <c r="B27" s="19"/>
      <c r="C27" s="24" t="s">
        <v>110</v>
      </c>
      <c r="D27" s="1" t="s">
        <v>143</v>
      </c>
      <c r="E27" s="21"/>
      <c r="F27" s="1" t="s">
        <v>143</v>
      </c>
      <c r="G27" s="21"/>
      <c r="H27" s="1" t="s">
        <v>143</v>
      </c>
      <c r="I27" s="21"/>
      <c r="J27" s="1" t="s">
        <v>143</v>
      </c>
      <c r="K27" s="21"/>
    </row>
    <row r="28" spans="1:11" x14ac:dyDescent="0.25">
      <c r="A28" s="19"/>
      <c r="B28" s="19"/>
      <c r="C28" s="24" t="s">
        <v>111</v>
      </c>
      <c r="D28" s="1" t="s">
        <v>143</v>
      </c>
      <c r="E28" s="21"/>
      <c r="F28" s="1" t="s">
        <v>143</v>
      </c>
      <c r="G28" s="21"/>
      <c r="H28" s="1" t="s">
        <v>143</v>
      </c>
      <c r="I28" s="21"/>
      <c r="J28" s="1" t="s">
        <v>143</v>
      </c>
      <c r="K28" s="21"/>
    </row>
    <row r="29" spans="1:11" x14ac:dyDescent="0.25">
      <c r="A29" s="19"/>
      <c r="B29" s="19"/>
      <c r="C29" s="24" t="s">
        <v>112</v>
      </c>
      <c r="D29" s="1" t="s">
        <v>143</v>
      </c>
      <c r="E29" s="21"/>
      <c r="F29" s="1" t="s">
        <v>143</v>
      </c>
      <c r="G29" s="21"/>
      <c r="H29" s="1" t="s">
        <v>143</v>
      </c>
      <c r="I29" s="21"/>
      <c r="J29" s="1" t="s">
        <v>143</v>
      </c>
      <c r="K29" s="21"/>
    </row>
    <row r="30" spans="1:11" x14ac:dyDescent="0.25">
      <c r="A30" s="19"/>
      <c r="B30" s="19"/>
      <c r="C30" s="24" t="s">
        <v>113</v>
      </c>
      <c r="D30" s="1" t="s">
        <v>143</v>
      </c>
      <c r="E30" s="21"/>
      <c r="F30" s="1" t="s">
        <v>143</v>
      </c>
      <c r="G30" s="21"/>
      <c r="H30" s="1" t="s">
        <v>143</v>
      </c>
      <c r="I30" s="21"/>
      <c r="J30" s="1" t="s">
        <v>143</v>
      </c>
      <c r="K30" s="21"/>
    </row>
    <row r="31" spans="1:11" x14ac:dyDescent="0.25">
      <c r="A31" s="19"/>
      <c r="B31" s="19"/>
      <c r="C31" s="24"/>
      <c r="D31" s="21"/>
      <c r="E31" s="21"/>
      <c r="F31" s="21"/>
      <c r="G31" s="21"/>
      <c r="H31" s="21"/>
      <c r="I31" s="21"/>
      <c r="J31" s="21"/>
      <c r="K31" s="21"/>
    </row>
    <row r="32" spans="1:11" x14ac:dyDescent="0.25">
      <c r="A32" s="19"/>
      <c r="B32" s="19"/>
      <c r="C32" s="24"/>
      <c r="D32" s="21"/>
      <c r="E32" s="21"/>
      <c r="F32" s="21"/>
      <c r="G32" s="21"/>
      <c r="H32" s="21"/>
      <c r="I32" s="21"/>
      <c r="J32" s="21"/>
      <c r="K32" s="21"/>
    </row>
    <row r="33" spans="1:11" ht="14.4" customHeight="1" x14ac:dyDescent="0.25">
      <c r="A33" s="19">
        <v>2</v>
      </c>
      <c r="B33" s="71" t="s">
        <v>17</v>
      </c>
      <c r="C33" s="72"/>
      <c r="D33" s="1" t="s">
        <v>114</v>
      </c>
      <c r="E33" s="21"/>
      <c r="F33" s="1" t="s">
        <v>114</v>
      </c>
      <c r="G33" s="21"/>
      <c r="H33" s="1" t="s">
        <v>114</v>
      </c>
      <c r="I33" s="21"/>
      <c r="J33" s="1" t="s">
        <v>114</v>
      </c>
      <c r="K33" s="21"/>
    </row>
    <row r="34" spans="1:11" ht="28.2" customHeight="1" x14ac:dyDescent="0.25">
      <c r="A34" s="19"/>
      <c r="B34" s="19"/>
      <c r="C34" s="24"/>
      <c r="D34" s="43" t="str">
        <f>VLOOKUP(D33,'Combo Boxes'!$B14:$C16,2,FALSE)</f>
        <v xml:space="preserve"> </v>
      </c>
      <c r="E34" s="30"/>
      <c r="F34" s="30"/>
      <c r="G34" s="30"/>
      <c r="H34" s="30"/>
      <c r="I34" s="30"/>
      <c r="J34" s="30"/>
      <c r="K34" s="21"/>
    </row>
    <row r="35" spans="1:11" x14ac:dyDescent="0.25">
      <c r="A35" s="19"/>
      <c r="B35" s="19"/>
      <c r="C35" s="24" t="s">
        <v>106</v>
      </c>
      <c r="D35" s="1" t="s">
        <v>143</v>
      </c>
      <c r="E35" s="21"/>
      <c r="F35" s="1" t="s">
        <v>143</v>
      </c>
      <c r="G35" s="21"/>
      <c r="H35" s="1" t="s">
        <v>143</v>
      </c>
      <c r="I35" s="21"/>
      <c r="J35" s="1" t="s">
        <v>143</v>
      </c>
      <c r="K35" s="21"/>
    </row>
    <row r="36" spans="1:11" x14ac:dyDescent="0.25">
      <c r="A36" s="19"/>
      <c r="B36" s="19"/>
      <c r="C36" s="24" t="s">
        <v>107</v>
      </c>
      <c r="D36" s="1" t="s">
        <v>143</v>
      </c>
      <c r="E36" s="21"/>
      <c r="F36" s="1" t="s">
        <v>143</v>
      </c>
      <c r="G36" s="21"/>
      <c r="H36" s="1" t="s">
        <v>143</v>
      </c>
      <c r="I36" s="21"/>
      <c r="J36" s="1" t="s">
        <v>143</v>
      </c>
      <c r="K36" s="21"/>
    </row>
    <row r="37" spans="1:11" x14ac:dyDescent="0.25">
      <c r="A37" s="19"/>
      <c r="B37" s="19"/>
      <c r="C37" s="24" t="s">
        <v>108</v>
      </c>
      <c r="D37" s="1" t="s">
        <v>143</v>
      </c>
      <c r="E37" s="21"/>
      <c r="F37" s="1" t="s">
        <v>143</v>
      </c>
      <c r="G37" s="21"/>
      <c r="H37" s="1" t="s">
        <v>143</v>
      </c>
      <c r="I37" s="21"/>
      <c r="J37" s="1" t="s">
        <v>143</v>
      </c>
      <c r="K37" s="21"/>
    </row>
    <row r="38" spans="1:11" x14ac:dyDescent="0.25">
      <c r="A38" s="19"/>
      <c r="B38" s="19"/>
      <c r="C38" s="24" t="s">
        <v>109</v>
      </c>
      <c r="D38" s="1" t="s">
        <v>143</v>
      </c>
      <c r="E38" s="21"/>
      <c r="F38" s="1" t="s">
        <v>143</v>
      </c>
      <c r="G38" s="21"/>
      <c r="H38" s="1" t="s">
        <v>143</v>
      </c>
      <c r="I38" s="21"/>
      <c r="J38" s="1" t="s">
        <v>143</v>
      </c>
      <c r="K38" s="21"/>
    </row>
    <row r="39" spans="1:11" x14ac:dyDescent="0.25">
      <c r="A39" s="19"/>
      <c r="B39" s="19"/>
      <c r="C39" s="24" t="s">
        <v>110</v>
      </c>
      <c r="D39" s="1" t="s">
        <v>143</v>
      </c>
      <c r="E39" s="21"/>
      <c r="F39" s="1" t="s">
        <v>143</v>
      </c>
      <c r="G39" s="21"/>
      <c r="H39" s="1" t="s">
        <v>143</v>
      </c>
      <c r="I39" s="21"/>
      <c r="J39" s="1" t="s">
        <v>143</v>
      </c>
      <c r="K39" s="21"/>
    </row>
    <row r="40" spans="1:11" x14ac:dyDescent="0.25">
      <c r="A40" s="19"/>
      <c r="B40" s="19"/>
      <c r="C40" s="24" t="s">
        <v>111</v>
      </c>
      <c r="D40" s="1" t="s">
        <v>143</v>
      </c>
      <c r="E40" s="21"/>
      <c r="F40" s="1" t="s">
        <v>143</v>
      </c>
      <c r="G40" s="21"/>
      <c r="H40" s="1" t="s">
        <v>143</v>
      </c>
      <c r="I40" s="21"/>
      <c r="J40" s="1" t="s">
        <v>143</v>
      </c>
      <c r="K40" s="21"/>
    </row>
    <row r="41" spans="1:11" x14ac:dyDescent="0.25">
      <c r="A41" s="19"/>
      <c r="B41" s="19"/>
      <c r="C41" s="24" t="s">
        <v>112</v>
      </c>
      <c r="D41" s="1" t="s">
        <v>143</v>
      </c>
      <c r="E41" s="21"/>
      <c r="F41" s="1" t="s">
        <v>143</v>
      </c>
      <c r="G41" s="21"/>
      <c r="H41" s="1" t="s">
        <v>143</v>
      </c>
      <c r="I41" s="21"/>
      <c r="J41" s="1" t="s">
        <v>143</v>
      </c>
      <c r="K41" s="21"/>
    </row>
    <row r="42" spans="1:11" x14ac:dyDescent="0.25">
      <c r="A42" s="19"/>
      <c r="B42" s="19"/>
      <c r="C42" s="24" t="s">
        <v>113</v>
      </c>
      <c r="D42" s="1" t="s">
        <v>143</v>
      </c>
      <c r="E42" s="21"/>
      <c r="F42" s="1" t="s">
        <v>143</v>
      </c>
      <c r="G42" s="21"/>
      <c r="H42" s="1" t="s">
        <v>143</v>
      </c>
      <c r="I42" s="21"/>
      <c r="J42" s="1" t="s">
        <v>143</v>
      </c>
      <c r="K42" s="21"/>
    </row>
    <row r="43" spans="1:11" x14ac:dyDescent="0.25">
      <c r="A43" s="19"/>
      <c r="B43" s="19"/>
      <c r="C43" s="24"/>
      <c r="D43" s="30"/>
      <c r="E43" s="30"/>
      <c r="F43" s="30"/>
      <c r="G43" s="30"/>
      <c r="H43" s="30"/>
      <c r="I43" s="30"/>
      <c r="J43" s="30"/>
      <c r="K43" s="21"/>
    </row>
    <row r="44" spans="1:11" x14ac:dyDescent="0.25">
      <c r="A44" s="19"/>
      <c r="B44" s="19"/>
      <c r="C44" s="24"/>
      <c r="D44" s="30"/>
      <c r="E44" s="30"/>
      <c r="F44" s="30"/>
      <c r="G44" s="30"/>
      <c r="H44" s="30"/>
      <c r="I44" s="30"/>
      <c r="J44" s="30"/>
      <c r="K44" s="21"/>
    </row>
    <row r="45" spans="1:11" x14ac:dyDescent="0.25">
      <c r="A45" s="19"/>
      <c r="B45" s="19"/>
      <c r="C45" s="24"/>
      <c r="D45" s="30"/>
      <c r="E45" s="30"/>
      <c r="F45" s="30"/>
      <c r="G45" s="30"/>
      <c r="H45" s="30"/>
      <c r="I45" s="30"/>
      <c r="J45" s="30"/>
      <c r="K45" s="21"/>
    </row>
    <row r="46" spans="1:11" x14ac:dyDescent="0.25">
      <c r="A46" s="19"/>
      <c r="B46" s="19"/>
      <c r="C46" s="24"/>
      <c r="D46" s="30"/>
      <c r="E46" s="30"/>
      <c r="F46" s="30"/>
      <c r="G46" s="30"/>
      <c r="H46" s="30"/>
      <c r="I46" s="30"/>
      <c r="J46" s="30"/>
      <c r="K46" s="21"/>
    </row>
    <row r="47" spans="1:11" ht="22.8" x14ac:dyDescent="0.25">
      <c r="A47" s="70" t="s">
        <v>0</v>
      </c>
      <c r="B47" s="70"/>
      <c r="C47" s="70"/>
      <c r="D47" s="21"/>
      <c r="E47" s="21"/>
      <c r="F47" s="21"/>
      <c r="G47" s="21"/>
      <c r="H47" s="21"/>
      <c r="I47" s="21"/>
      <c r="J47" s="21"/>
      <c r="K47" s="21"/>
    </row>
    <row r="48" spans="1:11" x14ac:dyDescent="0.25">
      <c r="A48" s="19"/>
      <c r="B48" s="19"/>
      <c r="C48" s="26"/>
      <c r="D48" s="21"/>
      <c r="E48" s="21"/>
      <c r="F48" s="21"/>
      <c r="G48" s="21"/>
      <c r="H48" s="21"/>
      <c r="I48" s="21"/>
      <c r="J48" s="21"/>
      <c r="K48" s="21"/>
    </row>
    <row r="49" spans="1:11" x14ac:dyDescent="0.25">
      <c r="A49" s="19">
        <v>3</v>
      </c>
      <c r="B49" s="71" t="s">
        <v>276</v>
      </c>
      <c r="C49" s="71"/>
      <c r="D49" s="31" t="s">
        <v>114</v>
      </c>
      <c r="E49" s="21"/>
      <c r="F49" s="31" t="s">
        <v>114</v>
      </c>
      <c r="G49" s="21"/>
      <c r="H49" s="31" t="s">
        <v>114</v>
      </c>
      <c r="I49" s="21"/>
      <c r="J49" s="31" t="s">
        <v>114</v>
      </c>
      <c r="K49" s="21"/>
    </row>
    <row r="50" spans="1:11" s="54" customFormat="1" ht="45" customHeight="1" x14ac:dyDescent="0.3">
      <c r="A50" s="52"/>
      <c r="B50" s="53"/>
      <c r="C50" s="53"/>
      <c r="D50" s="43" t="str">
        <f>VLOOKUP(D49,'Combo Boxes'!$B24:$C26,2,FALSE)</f>
        <v xml:space="preserve"> </v>
      </c>
      <c r="E50" s="43"/>
      <c r="F50" s="43" t="str">
        <f>VLOOKUP(F49,'Combo Boxes'!$B24:$C26,2,FALSE)</f>
        <v xml:space="preserve"> </v>
      </c>
      <c r="G50" s="43"/>
      <c r="H50" s="43" t="str">
        <f>VLOOKUP(H49,'Combo Boxes'!$B24:$C26,2,FALSE)</f>
        <v xml:space="preserve"> </v>
      </c>
      <c r="I50" s="43"/>
      <c r="J50" s="43" t="str">
        <f>VLOOKUP(J49,'Combo Boxes'!$B24:$C26,2,FALSE)</f>
        <v xml:space="preserve"> </v>
      </c>
      <c r="K50" s="43"/>
    </row>
    <row r="51" spans="1:11" ht="95.4" customHeight="1" x14ac:dyDescent="0.25">
      <c r="A51" s="19"/>
      <c r="B51" s="19" t="s">
        <v>18</v>
      </c>
      <c r="C51" s="24" t="s">
        <v>23</v>
      </c>
      <c r="D51" s="31"/>
      <c r="E51" s="21"/>
      <c r="F51" s="31"/>
      <c r="G51" s="21"/>
      <c r="H51" s="31"/>
      <c r="I51" s="21"/>
      <c r="J51" s="31"/>
      <c r="K51" s="21"/>
    </row>
    <row r="52" spans="1:11" x14ac:dyDescent="0.25">
      <c r="A52" s="19"/>
      <c r="B52" s="19"/>
      <c r="C52" s="24"/>
      <c r="D52" s="21"/>
      <c r="E52" s="21"/>
      <c r="F52" s="21"/>
      <c r="G52" s="21"/>
      <c r="H52" s="21"/>
      <c r="I52" s="21"/>
      <c r="J52" s="21"/>
      <c r="K52" s="21"/>
    </row>
    <row r="53" spans="1:11" ht="27.6" x14ac:dyDescent="0.25">
      <c r="A53" s="19"/>
      <c r="B53" s="19" t="s">
        <v>19</v>
      </c>
      <c r="C53" s="24" t="s">
        <v>24</v>
      </c>
      <c r="D53" s="31"/>
      <c r="E53" s="21"/>
      <c r="F53" s="31"/>
      <c r="G53" s="21"/>
      <c r="H53" s="31"/>
      <c r="I53" s="21"/>
      <c r="J53" s="31"/>
      <c r="K53" s="21"/>
    </row>
    <row r="54" spans="1:11" x14ac:dyDescent="0.25">
      <c r="A54" s="19"/>
      <c r="B54" s="19"/>
      <c r="C54" s="24"/>
      <c r="D54" s="21"/>
      <c r="E54" s="21"/>
      <c r="F54" s="21"/>
      <c r="G54" s="21"/>
      <c r="H54" s="21"/>
      <c r="I54" s="21"/>
      <c r="J54" s="21"/>
      <c r="K54" s="21"/>
    </row>
    <row r="55" spans="1:11" ht="27.6" x14ac:dyDescent="0.25">
      <c r="A55" s="19"/>
      <c r="B55" s="19" t="s">
        <v>20</v>
      </c>
      <c r="C55" s="24" t="s">
        <v>25</v>
      </c>
      <c r="D55" s="31"/>
      <c r="E55" s="21"/>
      <c r="F55" s="31"/>
      <c r="G55" s="21"/>
      <c r="H55" s="31"/>
      <c r="I55" s="21"/>
      <c r="J55" s="31"/>
      <c r="K55" s="21"/>
    </row>
    <row r="56" spans="1:11" x14ac:dyDescent="0.25">
      <c r="A56" s="19"/>
      <c r="B56" s="19"/>
      <c r="C56" s="24"/>
      <c r="D56" s="21"/>
      <c r="E56" s="21"/>
      <c r="F56" s="21"/>
      <c r="G56" s="21"/>
      <c r="H56" s="21"/>
      <c r="I56" s="21"/>
      <c r="J56" s="21"/>
      <c r="K56" s="21"/>
    </row>
    <row r="57" spans="1:11" ht="27.6" x14ac:dyDescent="0.25">
      <c r="A57" s="19"/>
      <c r="B57" s="19" t="s">
        <v>21</v>
      </c>
      <c r="C57" s="24" t="s">
        <v>26</v>
      </c>
      <c r="D57" s="31"/>
      <c r="E57" s="21"/>
      <c r="F57" s="31"/>
      <c r="G57" s="21"/>
      <c r="H57" s="31"/>
      <c r="I57" s="21"/>
      <c r="J57" s="31"/>
      <c r="K57" s="21"/>
    </row>
    <row r="58" spans="1:11" x14ac:dyDescent="0.25">
      <c r="A58" s="19"/>
      <c r="B58" s="19"/>
      <c r="C58" s="24"/>
      <c r="D58" s="21"/>
      <c r="E58" s="21"/>
      <c r="F58" s="21"/>
      <c r="G58" s="21"/>
      <c r="H58" s="21"/>
      <c r="I58" s="21"/>
      <c r="J58" s="21"/>
      <c r="K58" s="21"/>
    </row>
    <row r="59" spans="1:11" ht="60.6" customHeight="1" x14ac:dyDescent="0.25">
      <c r="A59" s="19"/>
      <c r="B59" s="19"/>
      <c r="C59" s="20" t="s">
        <v>229</v>
      </c>
      <c r="D59" s="56" t="str">
        <f>VLOOKUP($D$50,'Combo Boxes'!$C$24:$D$26,2,FALSE)</f>
        <v xml:space="preserve"> </v>
      </c>
      <c r="E59" s="21"/>
      <c r="F59" s="56" t="str">
        <f>VLOOKUP(F$50,'Combo Boxes'!$C$24:$D$26,2,FALSE)</f>
        <v xml:space="preserve"> </v>
      </c>
      <c r="G59" s="21"/>
      <c r="H59" s="56" t="str">
        <f>VLOOKUP(H$50,'Combo Boxes'!$C$24:$D$26,2,FALSE)</f>
        <v xml:space="preserve"> </v>
      </c>
      <c r="I59" s="21"/>
      <c r="J59" s="56" t="str">
        <f>VLOOKUP(J$50,'Combo Boxes'!$C$24:$D$26,2,FALSE)</f>
        <v xml:space="preserve"> </v>
      </c>
      <c r="K59" s="21"/>
    </row>
    <row r="60" spans="1:11" x14ac:dyDescent="0.25">
      <c r="A60" s="19"/>
      <c r="B60" s="19"/>
      <c r="C60" s="24"/>
      <c r="D60" s="21"/>
      <c r="E60" s="21"/>
      <c r="F60" s="21"/>
      <c r="G60" s="21"/>
      <c r="H60" s="21"/>
      <c r="I60" s="21"/>
      <c r="J60" s="21"/>
      <c r="K60" s="21"/>
    </row>
    <row r="61" spans="1:11" x14ac:dyDescent="0.25">
      <c r="A61" s="19">
        <v>4</v>
      </c>
      <c r="B61" s="71" t="s">
        <v>277</v>
      </c>
      <c r="C61" s="71"/>
      <c r="D61" s="31" t="s">
        <v>114</v>
      </c>
      <c r="E61" s="21"/>
      <c r="F61" s="31" t="s">
        <v>114</v>
      </c>
      <c r="G61" s="21"/>
      <c r="H61" s="31" t="s">
        <v>114</v>
      </c>
      <c r="I61" s="21"/>
      <c r="J61" s="31" t="s">
        <v>114</v>
      </c>
      <c r="K61" s="21"/>
    </row>
    <row r="62" spans="1:11" s="54" customFormat="1" ht="45" customHeight="1" x14ac:dyDescent="0.3">
      <c r="A62" s="52"/>
      <c r="B62" s="53"/>
      <c r="C62" s="53"/>
      <c r="D62" s="43" t="str">
        <f>VLOOKUP(D61,'Combo Boxes'!$B28:$C30,2,FALSE)</f>
        <v xml:space="preserve"> </v>
      </c>
      <c r="E62" s="43"/>
      <c r="F62" s="43" t="str">
        <f>VLOOKUP(F61,'Combo Boxes'!$B28:$C30,2,FALSE)</f>
        <v xml:space="preserve"> </v>
      </c>
      <c r="G62" s="43"/>
      <c r="H62" s="43" t="str">
        <f>VLOOKUP(H61,'Combo Boxes'!$B28:$C30,2,FALSE)</f>
        <v xml:space="preserve"> </v>
      </c>
      <c r="I62" s="43"/>
      <c r="J62" s="43" t="str">
        <f>VLOOKUP(J61,'Combo Boxes'!$B28:$C30,2,FALSE)</f>
        <v xml:space="preserve"> </v>
      </c>
      <c r="K62" s="43"/>
    </row>
    <row r="63" spans="1:11" ht="27.6" x14ac:dyDescent="0.25">
      <c r="A63" s="19"/>
      <c r="B63" s="19" t="s">
        <v>18</v>
      </c>
      <c r="C63" s="24" t="s">
        <v>29</v>
      </c>
      <c r="D63" s="31"/>
      <c r="E63" s="21"/>
      <c r="F63" s="31"/>
      <c r="G63" s="21"/>
      <c r="H63" s="31"/>
      <c r="I63" s="21"/>
      <c r="J63" s="31"/>
      <c r="K63" s="21"/>
    </row>
    <row r="64" spans="1:11" x14ac:dyDescent="0.25">
      <c r="A64" s="19"/>
      <c r="B64" s="19"/>
      <c r="C64" s="24"/>
      <c r="D64" s="21"/>
      <c r="E64" s="21"/>
      <c r="F64" s="21"/>
      <c r="G64" s="21"/>
      <c r="H64" s="21"/>
      <c r="I64" s="21"/>
      <c r="J64" s="21"/>
      <c r="K64" s="21"/>
    </row>
    <row r="65" spans="1:11" x14ac:dyDescent="0.25">
      <c r="A65" s="19"/>
      <c r="B65" s="19" t="s">
        <v>19</v>
      </c>
      <c r="C65" s="24" t="s">
        <v>30</v>
      </c>
      <c r="D65" s="31"/>
      <c r="E65" s="21"/>
      <c r="F65" s="31"/>
      <c r="G65" s="21"/>
      <c r="H65" s="31"/>
      <c r="I65" s="21"/>
      <c r="J65" s="31"/>
      <c r="K65" s="21"/>
    </row>
    <row r="66" spans="1:11" x14ac:dyDescent="0.25">
      <c r="A66" s="19"/>
      <c r="B66" s="19"/>
      <c r="C66" s="24"/>
      <c r="D66" s="21"/>
      <c r="E66" s="21"/>
      <c r="F66" s="21"/>
      <c r="G66" s="21"/>
      <c r="H66" s="21"/>
      <c r="I66" s="21"/>
      <c r="J66" s="21"/>
      <c r="K66" s="21"/>
    </row>
    <row r="67" spans="1:11" ht="27.6" x14ac:dyDescent="0.25">
      <c r="A67" s="19"/>
      <c r="B67" s="19" t="s">
        <v>20</v>
      </c>
      <c r="C67" s="24" t="s">
        <v>31</v>
      </c>
      <c r="D67" s="31"/>
      <c r="E67" s="21"/>
      <c r="F67" s="31"/>
      <c r="G67" s="21"/>
      <c r="H67" s="31"/>
      <c r="I67" s="21"/>
      <c r="J67" s="31"/>
      <c r="K67" s="21"/>
    </row>
    <row r="68" spans="1:11" x14ac:dyDescent="0.25">
      <c r="A68" s="19"/>
      <c r="B68" s="19"/>
      <c r="C68" s="24"/>
      <c r="D68" s="21"/>
      <c r="E68" s="21"/>
      <c r="F68" s="21"/>
      <c r="G68" s="21"/>
      <c r="H68" s="21"/>
      <c r="I68" s="21"/>
      <c r="J68" s="21"/>
      <c r="K68" s="21"/>
    </row>
    <row r="69" spans="1:11" x14ac:dyDescent="0.25">
      <c r="A69" s="19"/>
      <c r="B69" s="19" t="s">
        <v>21</v>
      </c>
      <c r="C69" s="24" t="s">
        <v>32</v>
      </c>
      <c r="D69" s="31"/>
      <c r="E69" s="21"/>
      <c r="F69" s="31"/>
      <c r="G69" s="21"/>
      <c r="H69" s="31"/>
      <c r="I69" s="21"/>
      <c r="J69" s="31"/>
      <c r="K69" s="21"/>
    </row>
    <row r="70" spans="1:11" x14ac:dyDescent="0.25">
      <c r="A70" s="19"/>
      <c r="B70" s="19"/>
      <c r="C70" s="24"/>
      <c r="D70" s="21"/>
      <c r="E70" s="21"/>
      <c r="F70" s="21"/>
      <c r="G70" s="21"/>
      <c r="H70" s="21"/>
      <c r="I70" s="21"/>
      <c r="J70" s="21"/>
      <c r="K70" s="21"/>
    </row>
    <row r="71" spans="1:11" x14ac:dyDescent="0.25">
      <c r="A71" s="19"/>
      <c r="B71" s="19" t="s">
        <v>22</v>
      </c>
      <c r="C71" s="24" t="s">
        <v>33</v>
      </c>
      <c r="D71" s="31"/>
      <c r="E71" s="21"/>
      <c r="F71" s="31"/>
      <c r="G71" s="21"/>
      <c r="H71" s="31"/>
      <c r="I71" s="21"/>
      <c r="J71" s="31"/>
      <c r="K71" s="21"/>
    </row>
    <row r="72" spans="1:11" x14ac:dyDescent="0.25">
      <c r="A72" s="19"/>
      <c r="B72" s="19"/>
      <c r="C72" s="24"/>
      <c r="D72" s="21"/>
      <c r="E72" s="21"/>
      <c r="F72" s="21"/>
      <c r="G72" s="21"/>
      <c r="H72" s="21"/>
      <c r="I72" s="21"/>
      <c r="J72" s="21"/>
      <c r="K72" s="21"/>
    </row>
    <row r="73" spans="1:11" ht="138" customHeight="1" x14ac:dyDescent="0.25">
      <c r="A73" s="19"/>
      <c r="B73" s="19"/>
      <c r="C73" s="20" t="s">
        <v>229</v>
      </c>
      <c r="D73" s="56" t="str">
        <f>VLOOKUP(D$62,'Combo Boxes'!$C$28:$D$30,2,FALSE)</f>
        <v xml:space="preserve"> </v>
      </c>
      <c r="E73" s="21"/>
      <c r="F73" s="56" t="str">
        <f>VLOOKUP(F$62,'Combo Boxes'!$C$28:$D$30,2,FALSE)</f>
        <v xml:space="preserve"> </v>
      </c>
      <c r="G73" s="21"/>
      <c r="H73" s="56" t="str">
        <f>VLOOKUP(H$62,'Combo Boxes'!$C$28:$D$30,2,FALSE)</f>
        <v xml:space="preserve"> </v>
      </c>
      <c r="I73" s="21"/>
      <c r="J73" s="56" t="str">
        <f>VLOOKUP(J$62,'Combo Boxes'!$C$28:$D$30,2,FALSE)</f>
        <v xml:space="preserve"> </v>
      </c>
      <c r="K73" s="21"/>
    </row>
    <row r="74" spans="1:11" ht="28.2" customHeight="1" x14ac:dyDescent="0.25">
      <c r="A74" s="19">
        <v>5</v>
      </c>
      <c r="B74" s="71" t="s">
        <v>34</v>
      </c>
      <c r="C74" s="71"/>
      <c r="D74" s="21"/>
      <c r="E74" s="21"/>
      <c r="F74" s="21"/>
      <c r="G74" s="21"/>
      <c r="H74" s="21"/>
      <c r="I74" s="21"/>
      <c r="J74" s="21"/>
      <c r="K74" s="21"/>
    </row>
    <row r="75" spans="1:11" x14ac:dyDescent="0.25">
      <c r="A75" s="19"/>
      <c r="B75" s="19" t="s">
        <v>18</v>
      </c>
      <c r="C75" s="24" t="s">
        <v>35</v>
      </c>
      <c r="D75" s="31" t="s">
        <v>114</v>
      </c>
      <c r="E75" s="21"/>
      <c r="F75" s="31" t="s">
        <v>114</v>
      </c>
      <c r="G75" s="21"/>
      <c r="H75" s="31" t="s">
        <v>114</v>
      </c>
      <c r="I75" s="21"/>
      <c r="J75" s="31" t="s">
        <v>114</v>
      </c>
      <c r="K75" s="21"/>
    </row>
    <row r="76" spans="1:11" ht="28.2" customHeight="1" x14ac:dyDescent="0.25">
      <c r="A76" s="19"/>
      <c r="B76" s="19"/>
      <c r="C76" s="24"/>
      <c r="D76" s="43" t="str">
        <f>VLOOKUP(D75,'Combo Boxes'!$B32:$C34,2,FALSE)</f>
        <v xml:space="preserve"> </v>
      </c>
      <c r="E76" s="44"/>
      <c r="F76" s="43" t="str">
        <f>VLOOKUP(F75,'Combo Boxes'!$B32:$C34,2,FALSE)</f>
        <v xml:space="preserve"> </v>
      </c>
      <c r="G76" s="44"/>
      <c r="H76" s="43" t="str">
        <f>VLOOKUP(H75,'Combo Boxes'!$B32:$C34,2,FALSE)</f>
        <v xml:space="preserve"> </v>
      </c>
      <c r="I76" s="44"/>
      <c r="J76" s="43" t="str">
        <f>VLOOKUP(J75,'Combo Boxes'!$B32:$C34,2,FALSE)</f>
        <v xml:space="preserve"> </v>
      </c>
      <c r="K76" s="21"/>
    </row>
    <row r="77" spans="1:11" x14ac:dyDescent="0.25">
      <c r="A77" s="19"/>
      <c r="B77" s="19" t="s">
        <v>19</v>
      </c>
      <c r="C77" s="24" t="s">
        <v>36</v>
      </c>
      <c r="D77" s="31"/>
      <c r="E77" s="21"/>
      <c r="F77" s="31"/>
      <c r="G77" s="21"/>
      <c r="H77" s="31"/>
      <c r="I77" s="21"/>
      <c r="J77" s="31"/>
      <c r="K77" s="21"/>
    </row>
    <row r="78" spans="1:11" x14ac:dyDescent="0.25">
      <c r="A78" s="19"/>
      <c r="B78" s="19"/>
      <c r="C78" s="24"/>
      <c r="D78" s="21"/>
      <c r="E78" s="21"/>
      <c r="F78" s="21"/>
      <c r="G78" s="21"/>
      <c r="H78" s="21"/>
      <c r="I78" s="21"/>
      <c r="J78" s="21"/>
      <c r="K78" s="21"/>
    </row>
    <row r="79" spans="1:11" x14ac:dyDescent="0.25">
      <c r="A79" s="19"/>
      <c r="B79" s="19" t="s">
        <v>20</v>
      </c>
      <c r="C79" s="24" t="s">
        <v>37</v>
      </c>
      <c r="D79" s="31"/>
      <c r="E79" s="21"/>
      <c r="F79" s="31"/>
      <c r="G79" s="21"/>
      <c r="H79" s="31"/>
      <c r="I79" s="21"/>
      <c r="J79" s="31"/>
      <c r="K79" s="21"/>
    </row>
    <row r="80" spans="1:11" x14ac:dyDescent="0.25">
      <c r="A80" s="19"/>
      <c r="B80" s="19"/>
      <c r="C80" s="24"/>
      <c r="D80" s="21"/>
      <c r="E80" s="21"/>
      <c r="F80" s="21"/>
      <c r="G80" s="21"/>
      <c r="H80" s="21"/>
      <c r="I80" s="21"/>
      <c r="J80" s="21"/>
      <c r="K80" s="21"/>
    </row>
    <row r="81" spans="1:11" ht="27.6" x14ac:dyDescent="0.25">
      <c r="A81" s="19"/>
      <c r="B81" s="19" t="s">
        <v>21</v>
      </c>
      <c r="C81" s="24" t="s">
        <v>38</v>
      </c>
      <c r="D81" s="31"/>
      <c r="E81" s="21"/>
      <c r="F81" s="31"/>
      <c r="G81" s="21"/>
      <c r="H81" s="31"/>
      <c r="I81" s="21"/>
      <c r="J81" s="31"/>
      <c r="K81" s="21"/>
    </row>
    <row r="82" spans="1:11" x14ac:dyDescent="0.25">
      <c r="A82" s="19"/>
      <c r="B82" s="19"/>
      <c r="C82" s="24"/>
      <c r="D82" s="21"/>
      <c r="E82" s="21"/>
      <c r="F82" s="21"/>
      <c r="G82" s="21"/>
      <c r="H82" s="21"/>
      <c r="I82" s="21"/>
      <c r="J82" s="21"/>
      <c r="K82" s="21"/>
    </row>
    <row r="83" spans="1:11" x14ac:dyDescent="0.25">
      <c r="A83" s="19"/>
      <c r="B83" s="19" t="s">
        <v>22</v>
      </c>
      <c r="C83" s="24" t="s">
        <v>39</v>
      </c>
      <c r="D83" s="31"/>
      <c r="E83" s="21"/>
      <c r="F83" s="31"/>
      <c r="G83" s="21"/>
      <c r="H83" s="31"/>
      <c r="I83" s="21"/>
      <c r="J83" s="31"/>
      <c r="K83" s="21"/>
    </row>
    <row r="84" spans="1:11" x14ac:dyDescent="0.25">
      <c r="A84" s="19"/>
      <c r="B84" s="19"/>
      <c r="C84" s="24"/>
      <c r="D84" s="21"/>
      <c r="E84" s="21"/>
      <c r="F84" s="21"/>
      <c r="G84" s="21"/>
      <c r="H84" s="21"/>
      <c r="I84" s="21"/>
      <c r="J84" s="21"/>
      <c r="K84" s="21"/>
    </row>
    <row r="85" spans="1:11" x14ac:dyDescent="0.25">
      <c r="A85" s="19"/>
      <c r="B85" s="19" t="s">
        <v>27</v>
      </c>
      <c r="C85" s="24" t="s">
        <v>40</v>
      </c>
      <c r="D85" s="31"/>
      <c r="E85" s="21"/>
      <c r="F85" s="31"/>
      <c r="G85" s="21"/>
      <c r="H85" s="31"/>
      <c r="I85" s="21"/>
      <c r="J85" s="31"/>
      <c r="K85" s="21"/>
    </row>
    <row r="86" spans="1:11" x14ac:dyDescent="0.25">
      <c r="A86" s="19"/>
      <c r="B86" s="19"/>
      <c r="C86" s="24"/>
      <c r="D86" s="21"/>
      <c r="E86" s="21"/>
      <c r="F86" s="21"/>
      <c r="G86" s="21"/>
      <c r="H86" s="21"/>
      <c r="I86" s="21"/>
      <c r="J86" s="21"/>
      <c r="K86" s="21"/>
    </row>
    <row r="87" spans="1:11" ht="31.2" customHeight="1" x14ac:dyDescent="0.25">
      <c r="A87" s="19"/>
      <c r="B87" s="19"/>
      <c r="C87" s="20" t="s">
        <v>229</v>
      </c>
      <c r="D87" s="56" t="str">
        <f>VLOOKUP(D$76,'Combo Boxes'!$C$32:$D$34,2,FALSE)</f>
        <v xml:space="preserve"> </v>
      </c>
      <c r="E87" s="49"/>
      <c r="F87" s="56" t="str">
        <f>VLOOKUP(F$76,'Combo Boxes'!$C$32:$D$34,2,FALSE)</f>
        <v xml:space="preserve"> </v>
      </c>
      <c r="G87" s="49"/>
      <c r="H87" s="56" t="str">
        <f>VLOOKUP(H$76,'Combo Boxes'!$C$32:$D$34,2,FALSE)</f>
        <v xml:space="preserve"> </v>
      </c>
      <c r="I87" s="49"/>
      <c r="J87" s="56" t="str">
        <f>VLOOKUP(J$76,'Combo Boxes'!$C$32:$D$34,2,FALSE)</f>
        <v xml:space="preserve"> </v>
      </c>
      <c r="K87" s="21"/>
    </row>
    <row r="88" spans="1:11" x14ac:dyDescent="0.25">
      <c r="A88" s="19"/>
      <c r="B88" s="19"/>
      <c r="C88" s="24"/>
      <c r="D88" s="21"/>
      <c r="E88" s="21"/>
      <c r="F88" s="21"/>
      <c r="G88" s="21"/>
      <c r="H88" s="21"/>
      <c r="I88" s="21"/>
      <c r="J88" s="21"/>
      <c r="K88" s="21"/>
    </row>
    <row r="89" spans="1:11" x14ac:dyDescent="0.25">
      <c r="A89" s="19">
        <v>6</v>
      </c>
      <c r="B89" s="71" t="s">
        <v>278</v>
      </c>
      <c r="C89" s="72"/>
      <c r="D89" s="31" t="s">
        <v>114</v>
      </c>
      <c r="E89" s="21"/>
      <c r="F89" s="31" t="s">
        <v>114</v>
      </c>
      <c r="G89" s="21"/>
      <c r="H89" s="31" t="s">
        <v>114</v>
      </c>
      <c r="I89" s="21"/>
      <c r="J89" s="31" t="s">
        <v>114</v>
      </c>
      <c r="K89" s="21"/>
    </row>
    <row r="90" spans="1:11" x14ac:dyDescent="0.25">
      <c r="A90" s="19"/>
      <c r="B90" s="19"/>
      <c r="C90" s="24"/>
      <c r="D90" s="21"/>
      <c r="E90" s="21"/>
      <c r="F90" s="21"/>
      <c r="G90" s="21"/>
      <c r="H90" s="21"/>
      <c r="I90" s="21"/>
      <c r="J90" s="21"/>
      <c r="K90" s="21"/>
    </row>
    <row r="91" spans="1:11" ht="78.599999999999994" customHeight="1" x14ac:dyDescent="0.25">
      <c r="A91" s="19"/>
      <c r="B91" s="24"/>
      <c r="C91" s="58" t="s">
        <v>229</v>
      </c>
      <c r="D91" s="55" t="str">
        <f>VLOOKUP(D$89,'Combo Boxes'!$B$36:$C$38,2,FALSE)</f>
        <v xml:space="preserve"> </v>
      </c>
      <c r="E91" s="21"/>
      <c r="F91" s="55" t="str">
        <f>VLOOKUP(F$89,'Combo Boxes'!$B$36:$C$38,2,FALSE)</f>
        <v xml:space="preserve"> </v>
      </c>
      <c r="G91" s="21"/>
      <c r="H91" s="55" t="str">
        <f>VLOOKUP(H$89,'Combo Boxes'!$B$36:$C$38,2,FALSE)</f>
        <v xml:space="preserve"> </v>
      </c>
      <c r="I91" s="21"/>
      <c r="J91" s="55" t="str">
        <f>VLOOKUP(J$89,'Combo Boxes'!$B$36:$C$38,2,FALSE)</f>
        <v xml:space="preserve"> </v>
      </c>
      <c r="K91" s="21"/>
    </row>
    <row r="92" spans="1:11" x14ac:dyDescent="0.25">
      <c r="A92" s="19"/>
      <c r="B92" s="19"/>
      <c r="C92" s="24"/>
      <c r="D92" s="21"/>
      <c r="E92" s="21"/>
      <c r="F92" s="21"/>
      <c r="G92" s="21"/>
      <c r="H92" s="21"/>
      <c r="I92" s="21"/>
      <c r="J92" s="21"/>
      <c r="K92" s="21"/>
    </row>
    <row r="93" spans="1:11" ht="22.8" x14ac:dyDescent="0.25">
      <c r="A93" s="70" t="s">
        <v>1</v>
      </c>
      <c r="B93" s="70"/>
      <c r="C93" s="70"/>
      <c r="D93" s="21"/>
      <c r="E93" s="21"/>
      <c r="F93" s="21"/>
      <c r="G93" s="21"/>
      <c r="H93" s="21"/>
      <c r="I93" s="21"/>
      <c r="J93" s="21"/>
      <c r="K93" s="21"/>
    </row>
    <row r="94" spans="1:11" x14ac:dyDescent="0.25">
      <c r="A94" s="19"/>
      <c r="B94" s="19"/>
      <c r="C94" s="26"/>
      <c r="D94" s="21"/>
      <c r="E94" s="21"/>
      <c r="F94" s="21"/>
      <c r="G94" s="21"/>
      <c r="H94" s="21"/>
      <c r="I94" s="21"/>
      <c r="J94" s="21"/>
      <c r="K94" s="21"/>
    </row>
    <row r="95" spans="1:11" ht="46.95" customHeight="1" x14ac:dyDescent="0.25">
      <c r="A95" s="19">
        <v>7</v>
      </c>
      <c r="B95" s="71" t="s">
        <v>41</v>
      </c>
      <c r="C95" s="72"/>
      <c r="D95" s="31"/>
      <c r="E95" s="21"/>
      <c r="F95" s="31"/>
      <c r="G95" s="21"/>
      <c r="H95" s="31"/>
      <c r="I95" s="21"/>
      <c r="J95" s="31"/>
      <c r="K95" s="21"/>
    </row>
    <row r="96" spans="1:11" x14ac:dyDescent="0.25">
      <c r="A96" s="19"/>
      <c r="B96" s="19"/>
      <c r="C96" s="24"/>
      <c r="D96" s="21"/>
      <c r="E96" s="21"/>
      <c r="F96" s="21"/>
      <c r="G96" s="21"/>
      <c r="H96" s="21"/>
      <c r="I96" s="21"/>
      <c r="J96" s="21"/>
      <c r="K96" s="21"/>
    </row>
    <row r="97" spans="1:11" ht="45.6" customHeight="1" x14ac:dyDescent="0.25">
      <c r="A97" s="19">
        <v>8</v>
      </c>
      <c r="B97" s="71" t="s">
        <v>132</v>
      </c>
      <c r="C97" s="72"/>
      <c r="D97" s="31"/>
      <c r="E97" s="21"/>
      <c r="F97" s="31"/>
      <c r="G97" s="21"/>
      <c r="H97" s="31"/>
      <c r="I97" s="21"/>
      <c r="J97" s="31"/>
      <c r="K97" s="21"/>
    </row>
    <row r="98" spans="1:11" x14ac:dyDescent="0.25">
      <c r="A98" s="19"/>
      <c r="B98" s="19"/>
      <c r="C98" s="24"/>
      <c r="D98" s="21"/>
      <c r="E98" s="21"/>
      <c r="F98" s="21"/>
      <c r="G98" s="21"/>
      <c r="H98" s="21"/>
      <c r="I98" s="21"/>
      <c r="J98" s="21"/>
      <c r="K98" s="21"/>
    </row>
    <row r="99" spans="1:11" ht="22.8" x14ac:dyDescent="0.25">
      <c r="A99" s="70" t="s">
        <v>92</v>
      </c>
      <c r="B99" s="70"/>
      <c r="C99" s="70"/>
      <c r="D99" s="21"/>
      <c r="E99" s="21"/>
      <c r="F99" s="21"/>
      <c r="G99" s="21"/>
      <c r="H99" s="21"/>
      <c r="I99" s="21"/>
      <c r="J99" s="21"/>
      <c r="K99" s="21"/>
    </row>
    <row r="100" spans="1:11" x14ac:dyDescent="0.25">
      <c r="A100" s="19"/>
      <c r="B100" s="19"/>
      <c r="C100" s="25"/>
      <c r="D100" s="21"/>
      <c r="E100" s="21"/>
      <c r="F100" s="21"/>
      <c r="G100" s="21"/>
      <c r="H100" s="21"/>
      <c r="I100" s="21"/>
      <c r="J100" s="21"/>
      <c r="K100" s="21"/>
    </row>
    <row r="101" spans="1:11" x14ac:dyDescent="0.25">
      <c r="A101" s="19">
        <v>9</v>
      </c>
      <c r="B101" s="71" t="s">
        <v>134</v>
      </c>
      <c r="C101" s="71"/>
      <c r="D101" s="38" t="s">
        <v>114</v>
      </c>
      <c r="E101" s="21"/>
      <c r="F101" s="38" t="s">
        <v>114</v>
      </c>
      <c r="G101" s="21"/>
      <c r="H101" s="38" t="s">
        <v>114</v>
      </c>
      <c r="I101" s="21"/>
      <c r="J101" s="38" t="s">
        <v>114</v>
      </c>
      <c r="K101" s="21"/>
    </row>
    <row r="102" spans="1:11" ht="27.6" customHeight="1" x14ac:dyDescent="0.25">
      <c r="A102" s="19"/>
      <c r="B102" s="24"/>
      <c r="C102" s="24"/>
      <c r="D102" s="43" t="str">
        <f>VLOOKUP(D101,'Combo Boxes'!$B40:$C42,2,FALSE)</f>
        <v xml:space="preserve"> </v>
      </c>
      <c r="E102" s="43"/>
      <c r="F102" s="43" t="str">
        <f>VLOOKUP(F101,'Combo Boxes'!$B40:$C42,2,FALSE)</f>
        <v xml:space="preserve"> </v>
      </c>
      <c r="G102" s="43"/>
      <c r="H102" s="43" t="str">
        <f>VLOOKUP(H101,'Combo Boxes'!$B40:$C42,2,FALSE)</f>
        <v xml:space="preserve"> </v>
      </c>
      <c r="I102" s="43"/>
      <c r="J102" s="43" t="str">
        <f>VLOOKUP(J101,'Combo Boxes'!$B40:$C42,2,FALSE)</f>
        <v xml:space="preserve"> </v>
      </c>
      <c r="K102" s="21"/>
    </row>
    <row r="103" spans="1:11" x14ac:dyDescent="0.25">
      <c r="A103" s="19"/>
      <c r="B103" s="19" t="s">
        <v>18</v>
      </c>
      <c r="C103" s="24" t="s">
        <v>42</v>
      </c>
      <c r="D103" s="31"/>
      <c r="E103" s="21"/>
      <c r="F103" s="31"/>
      <c r="G103" s="21"/>
      <c r="H103" s="31"/>
      <c r="I103" s="21"/>
      <c r="J103" s="31"/>
      <c r="K103" s="21"/>
    </row>
    <row r="104" spans="1:11" x14ac:dyDescent="0.25">
      <c r="A104" s="19"/>
      <c r="B104" s="19"/>
      <c r="C104" s="24"/>
      <c r="D104" s="21"/>
      <c r="E104" s="21"/>
      <c r="F104" s="21"/>
      <c r="G104" s="21"/>
      <c r="H104" s="21"/>
      <c r="I104" s="21"/>
      <c r="J104" s="21"/>
      <c r="K104" s="21"/>
    </row>
    <row r="105" spans="1:11" x14ac:dyDescent="0.25">
      <c r="A105" s="19"/>
      <c r="B105" s="19" t="s">
        <v>19</v>
      </c>
      <c r="C105" s="24" t="s">
        <v>43</v>
      </c>
      <c r="D105" s="31"/>
      <c r="E105" s="21"/>
      <c r="F105" s="31"/>
      <c r="G105" s="21"/>
      <c r="H105" s="31"/>
      <c r="I105" s="21"/>
      <c r="J105" s="31"/>
      <c r="K105" s="21"/>
    </row>
    <row r="106" spans="1:11" x14ac:dyDescent="0.25">
      <c r="A106" s="19"/>
      <c r="B106" s="19"/>
      <c r="C106" s="24"/>
      <c r="D106" s="21"/>
      <c r="E106" s="21"/>
      <c r="F106" s="21"/>
      <c r="G106" s="21"/>
      <c r="H106" s="21"/>
      <c r="I106" s="21"/>
      <c r="J106" s="21"/>
      <c r="K106" s="21"/>
    </row>
    <row r="107" spans="1:11" x14ac:dyDescent="0.25">
      <c r="A107" s="19"/>
      <c r="B107" s="19" t="s">
        <v>20</v>
      </c>
      <c r="C107" s="24" t="s">
        <v>44</v>
      </c>
      <c r="D107" s="31"/>
      <c r="E107" s="21"/>
      <c r="F107" s="31"/>
      <c r="G107" s="21"/>
      <c r="H107" s="31"/>
      <c r="I107" s="21"/>
      <c r="J107" s="31"/>
      <c r="K107" s="21"/>
    </row>
    <row r="108" spans="1:11" x14ac:dyDescent="0.25">
      <c r="A108" s="19"/>
      <c r="B108" s="19"/>
      <c r="C108" s="24"/>
      <c r="D108" s="21"/>
      <c r="E108" s="21"/>
      <c r="F108" s="21"/>
      <c r="G108" s="21"/>
      <c r="H108" s="21"/>
      <c r="I108" s="21"/>
      <c r="J108" s="21"/>
      <c r="K108" s="21"/>
    </row>
    <row r="109" spans="1:11" x14ac:dyDescent="0.25">
      <c r="A109" s="19"/>
      <c r="B109" s="19" t="s">
        <v>21</v>
      </c>
      <c r="C109" s="24" t="s">
        <v>45</v>
      </c>
      <c r="D109" s="31"/>
      <c r="E109" s="21"/>
      <c r="F109" s="31"/>
      <c r="G109" s="21"/>
      <c r="H109" s="31"/>
      <c r="I109" s="21"/>
      <c r="J109" s="31"/>
      <c r="K109" s="21"/>
    </row>
    <row r="110" spans="1:11" x14ac:dyDescent="0.25">
      <c r="A110" s="19"/>
      <c r="B110" s="19"/>
      <c r="C110" s="24"/>
      <c r="D110" s="21"/>
      <c r="E110" s="21"/>
      <c r="F110" s="21"/>
      <c r="G110" s="21"/>
      <c r="H110" s="21"/>
      <c r="I110" s="21"/>
      <c r="J110" s="21"/>
      <c r="K110" s="21"/>
    </row>
    <row r="111" spans="1:11" x14ac:dyDescent="0.25">
      <c r="A111" s="19">
        <v>10</v>
      </c>
      <c r="B111" s="71" t="s">
        <v>135</v>
      </c>
      <c r="C111" s="71"/>
      <c r="D111" s="38" t="s">
        <v>114</v>
      </c>
      <c r="E111" s="21"/>
      <c r="F111" s="38" t="s">
        <v>114</v>
      </c>
      <c r="G111" s="21"/>
      <c r="H111" s="38" t="s">
        <v>114</v>
      </c>
      <c r="I111" s="21"/>
      <c r="J111" s="38" t="s">
        <v>114</v>
      </c>
      <c r="K111" s="21"/>
    </row>
    <row r="112" spans="1:11" s="12" customFormat="1" ht="28.2" customHeight="1" x14ac:dyDescent="0.3">
      <c r="A112" s="45"/>
      <c r="B112" s="46"/>
      <c r="C112" s="46"/>
      <c r="D112" s="43" t="str">
        <f>VLOOKUP(D111,'Combo Boxes'!$B44:$C46,2,FALSE)</f>
        <v xml:space="preserve"> </v>
      </c>
      <c r="E112" s="44"/>
      <c r="F112" s="43" t="str">
        <f>VLOOKUP(F111,'Combo Boxes'!$B44:$C46,2,FALSE)</f>
        <v xml:space="preserve"> </v>
      </c>
      <c r="G112" s="44"/>
      <c r="H112" s="43" t="str">
        <f>VLOOKUP(H111,'Combo Boxes'!$B44:$C46,2,FALSE)</f>
        <v xml:space="preserve"> </v>
      </c>
      <c r="I112" s="44"/>
      <c r="J112" s="43" t="str">
        <f>VLOOKUP(J111,'Combo Boxes'!$B44:$C46,2,FALSE)</f>
        <v xml:space="preserve"> </v>
      </c>
      <c r="K112" s="44"/>
    </row>
    <row r="113" spans="1:11" x14ac:dyDescent="0.25">
      <c r="A113" s="19"/>
      <c r="B113" s="19" t="s">
        <v>18</v>
      </c>
      <c r="C113" s="24" t="s">
        <v>42</v>
      </c>
      <c r="D113" s="31"/>
      <c r="E113" s="21"/>
      <c r="F113" s="31"/>
      <c r="G113" s="21"/>
      <c r="H113" s="31"/>
      <c r="I113" s="21"/>
      <c r="J113" s="31"/>
      <c r="K113" s="21"/>
    </row>
    <row r="114" spans="1:11" x14ac:dyDescent="0.25">
      <c r="A114" s="19"/>
      <c r="B114" s="19"/>
      <c r="C114" s="24"/>
      <c r="D114" s="21"/>
      <c r="E114" s="21"/>
      <c r="F114" s="21"/>
      <c r="G114" s="21"/>
      <c r="H114" s="21"/>
      <c r="I114" s="21"/>
      <c r="J114" s="21"/>
      <c r="K114" s="21"/>
    </row>
    <row r="115" spans="1:11" x14ac:dyDescent="0.25">
      <c r="A115" s="19"/>
      <c r="B115" s="19" t="s">
        <v>19</v>
      </c>
      <c r="C115" s="24" t="s">
        <v>46</v>
      </c>
      <c r="D115" s="31"/>
      <c r="E115" s="21"/>
      <c r="F115" s="31"/>
      <c r="G115" s="21"/>
      <c r="H115" s="31"/>
      <c r="I115" s="21"/>
      <c r="J115" s="31"/>
      <c r="K115" s="21"/>
    </row>
    <row r="116" spans="1:11" x14ac:dyDescent="0.25">
      <c r="A116" s="19"/>
      <c r="B116" s="19"/>
      <c r="C116" s="24"/>
      <c r="D116" s="21"/>
      <c r="E116" s="21"/>
      <c r="F116" s="21"/>
      <c r="G116" s="21"/>
      <c r="H116" s="21"/>
      <c r="I116" s="21"/>
      <c r="J116" s="21"/>
      <c r="K116" s="21"/>
    </row>
    <row r="117" spans="1:11" ht="27.6" x14ac:dyDescent="0.25">
      <c r="A117" s="19"/>
      <c r="B117" s="19" t="s">
        <v>20</v>
      </c>
      <c r="C117" s="24" t="s">
        <v>79</v>
      </c>
      <c r="D117" s="31"/>
      <c r="E117" s="21"/>
      <c r="F117" s="31"/>
      <c r="G117" s="21"/>
      <c r="H117" s="31"/>
      <c r="I117" s="21"/>
      <c r="J117" s="31"/>
      <c r="K117" s="21"/>
    </row>
    <row r="118" spans="1:11" x14ac:dyDescent="0.25">
      <c r="A118" s="19"/>
      <c r="B118" s="19"/>
      <c r="C118" s="24"/>
      <c r="D118" s="21"/>
      <c r="E118" s="21"/>
      <c r="F118" s="21"/>
      <c r="G118" s="21"/>
      <c r="H118" s="21"/>
      <c r="I118" s="21"/>
      <c r="J118" s="21"/>
      <c r="K118" s="21"/>
    </row>
    <row r="119" spans="1:11" x14ac:dyDescent="0.25">
      <c r="A119" s="19">
        <v>11</v>
      </c>
      <c r="B119" s="71" t="s">
        <v>137</v>
      </c>
      <c r="C119" s="71"/>
      <c r="D119" s="38" t="s">
        <v>114</v>
      </c>
      <c r="E119" s="41"/>
      <c r="F119" s="38" t="s">
        <v>114</v>
      </c>
      <c r="G119" s="41"/>
      <c r="H119" s="38" t="s">
        <v>114</v>
      </c>
      <c r="I119" s="41"/>
      <c r="J119" s="38" t="s">
        <v>114</v>
      </c>
      <c r="K119" s="21"/>
    </row>
    <row r="120" spans="1:11" x14ac:dyDescent="0.25">
      <c r="A120" s="19"/>
      <c r="B120" s="19"/>
      <c r="C120" s="24"/>
      <c r="D120" s="21"/>
      <c r="E120" s="21"/>
      <c r="F120" s="21"/>
      <c r="G120" s="21"/>
      <c r="H120" s="21"/>
      <c r="I120" s="21"/>
      <c r="J120" s="21"/>
      <c r="K120" s="21"/>
    </row>
    <row r="121" spans="1:11" ht="33.6" customHeight="1" x14ac:dyDescent="0.25">
      <c r="A121" s="19"/>
      <c r="B121" s="19"/>
      <c r="C121" s="58" t="s">
        <v>229</v>
      </c>
      <c r="D121" s="55" t="str">
        <f>VLOOKUP(D$119,'Combo Boxes'!$B48:$C50,2,FALSE)</f>
        <v xml:space="preserve"> </v>
      </c>
      <c r="E121" s="21"/>
      <c r="F121" s="55" t="str">
        <f>VLOOKUP(F$119,'Combo Boxes'!$B48:$C50,2,FALSE)</f>
        <v xml:space="preserve"> </v>
      </c>
      <c r="G121" s="21"/>
      <c r="H121" s="55" t="str">
        <f>VLOOKUP(H$119,'Combo Boxes'!$B48:$C50,2,FALSE)</f>
        <v xml:space="preserve"> </v>
      </c>
      <c r="I121" s="21"/>
      <c r="J121" s="55" t="str">
        <f>VLOOKUP(J$119,'Combo Boxes'!$B48:$C50,2,FALSE)</f>
        <v xml:space="preserve"> </v>
      </c>
      <c r="K121" s="21"/>
    </row>
    <row r="122" spans="1:11" ht="33.6" customHeight="1" x14ac:dyDescent="0.25">
      <c r="A122" s="19"/>
      <c r="B122" s="19"/>
      <c r="C122" s="24"/>
      <c r="D122" s="43" t="str">
        <f>VLOOKUP(D$121,'Combo Boxes'!$C48:$D50,2,FALSE)</f>
        <v xml:space="preserve"> </v>
      </c>
      <c r="E122" s="21"/>
      <c r="F122" s="43" t="str">
        <f>VLOOKUP(F$121,'Combo Boxes'!$C48:$D50,2,FALSE)</f>
        <v xml:space="preserve"> </v>
      </c>
      <c r="G122" s="21"/>
      <c r="H122" s="43" t="str">
        <f>VLOOKUP(H$121,'Combo Boxes'!$C48:$D50,2,FALSE)</f>
        <v xml:space="preserve"> </v>
      </c>
      <c r="I122" s="21"/>
      <c r="J122" s="43" t="str">
        <f>VLOOKUP(J$121,'Combo Boxes'!$C48:$D50,2,FALSE)</f>
        <v xml:space="preserve"> </v>
      </c>
      <c r="K122" s="21"/>
    </row>
    <row r="123" spans="1:11" ht="31.2" customHeight="1" x14ac:dyDescent="0.25">
      <c r="A123" s="19">
        <v>12</v>
      </c>
      <c r="B123" s="71" t="s">
        <v>93</v>
      </c>
      <c r="C123" s="72"/>
      <c r="D123" s="31"/>
      <c r="E123" s="21"/>
      <c r="F123" s="31"/>
      <c r="G123" s="21"/>
      <c r="H123" s="31"/>
      <c r="I123" s="21"/>
      <c r="J123" s="31"/>
      <c r="K123" s="21"/>
    </row>
    <row r="124" spans="1:11" x14ac:dyDescent="0.25">
      <c r="A124" s="19"/>
      <c r="B124" s="19"/>
      <c r="C124" s="24"/>
      <c r="D124" s="21"/>
      <c r="E124" s="21"/>
      <c r="F124" s="21"/>
      <c r="G124" s="21"/>
      <c r="H124" s="21"/>
      <c r="I124" s="21"/>
      <c r="J124" s="21"/>
      <c r="K124" s="21"/>
    </row>
    <row r="125" spans="1:11" x14ac:dyDescent="0.25">
      <c r="A125" s="19">
        <v>13</v>
      </c>
      <c r="B125" s="71" t="s">
        <v>151</v>
      </c>
      <c r="C125" s="72"/>
      <c r="D125" s="31" t="s">
        <v>114</v>
      </c>
      <c r="E125" s="21"/>
      <c r="F125" s="31" t="s">
        <v>114</v>
      </c>
      <c r="G125" s="21"/>
      <c r="H125" s="31" t="s">
        <v>114</v>
      </c>
      <c r="I125" s="21"/>
      <c r="J125" s="31" t="s">
        <v>114</v>
      </c>
      <c r="K125" s="21"/>
    </row>
    <row r="126" spans="1:11" ht="34.200000000000003" customHeight="1" x14ac:dyDescent="0.25">
      <c r="A126" s="19"/>
      <c r="B126" s="19"/>
      <c r="C126" s="24"/>
      <c r="D126" s="43" t="str">
        <f>VLOOKUP(D125,'Combo Boxes'!$B52:$C54,2,FALSE)</f>
        <v xml:space="preserve"> </v>
      </c>
      <c r="E126" s="47"/>
      <c r="F126" s="43" t="str">
        <f>VLOOKUP(F125,'Combo Boxes'!$B52:$C54,2,FALSE)</f>
        <v xml:space="preserve"> </v>
      </c>
      <c r="G126" s="47"/>
      <c r="H126" s="43" t="str">
        <f>VLOOKUP(H125,'Combo Boxes'!$B52:$C54,2,FALSE)</f>
        <v xml:space="preserve"> </v>
      </c>
      <c r="I126" s="47"/>
      <c r="J126" s="43" t="str">
        <f>VLOOKUP(J125,'Combo Boxes'!$B52:$C54,2,FALSE)</f>
        <v xml:space="preserve"> </v>
      </c>
      <c r="K126" s="21"/>
    </row>
    <row r="127" spans="1:11" ht="46.2" customHeight="1" x14ac:dyDescent="0.25">
      <c r="A127" s="19"/>
      <c r="B127" s="24" t="s">
        <v>18</v>
      </c>
      <c r="C127" s="24" t="s">
        <v>149</v>
      </c>
      <c r="D127" s="31"/>
      <c r="E127" s="21"/>
      <c r="F127" s="31"/>
      <c r="G127" s="21"/>
      <c r="H127" s="31"/>
      <c r="I127" s="21"/>
      <c r="J127" s="31"/>
      <c r="K127" s="21"/>
    </row>
    <row r="128" spans="1:11" x14ac:dyDescent="0.25">
      <c r="A128" s="19"/>
      <c r="B128" s="19"/>
      <c r="C128" s="24"/>
      <c r="D128" s="21"/>
      <c r="E128" s="21"/>
      <c r="F128" s="21"/>
      <c r="G128" s="21"/>
      <c r="H128" s="21"/>
      <c r="I128" s="21"/>
      <c r="J128" s="21"/>
      <c r="K128" s="21"/>
    </row>
    <row r="129" spans="1:11" ht="46.2" customHeight="1" x14ac:dyDescent="0.25">
      <c r="A129" s="19"/>
      <c r="B129" s="24" t="s">
        <v>19</v>
      </c>
      <c r="C129" s="24" t="s">
        <v>150</v>
      </c>
      <c r="D129" s="31"/>
      <c r="E129" s="21"/>
      <c r="F129" s="31"/>
      <c r="G129" s="21"/>
      <c r="H129" s="31"/>
      <c r="I129" s="21"/>
      <c r="J129" s="31"/>
      <c r="K129" s="21"/>
    </row>
    <row r="130" spans="1:11" x14ac:dyDescent="0.25">
      <c r="A130" s="19"/>
      <c r="B130" s="19"/>
      <c r="C130" s="24"/>
      <c r="D130" s="21"/>
      <c r="E130" s="21"/>
      <c r="F130" s="21"/>
      <c r="G130" s="21"/>
      <c r="H130" s="21"/>
      <c r="I130" s="21"/>
      <c r="J130" s="21"/>
      <c r="K130" s="21"/>
    </row>
    <row r="131" spans="1:11" x14ac:dyDescent="0.25">
      <c r="A131" s="19">
        <v>14</v>
      </c>
      <c r="B131" s="71" t="s">
        <v>47</v>
      </c>
      <c r="C131" s="72"/>
      <c r="D131" s="31"/>
      <c r="E131" s="21"/>
      <c r="F131" s="31"/>
      <c r="G131" s="21"/>
      <c r="H131" s="31"/>
      <c r="I131" s="21"/>
      <c r="J131" s="31"/>
      <c r="K131" s="21"/>
    </row>
    <row r="132" spans="1:11" x14ac:dyDescent="0.25">
      <c r="A132" s="19"/>
      <c r="B132" s="19"/>
      <c r="C132" s="24"/>
      <c r="D132" s="21"/>
      <c r="E132" s="21"/>
      <c r="F132" s="21"/>
      <c r="G132" s="21"/>
      <c r="H132" s="21"/>
      <c r="I132" s="21"/>
      <c r="J132" s="21"/>
      <c r="K132" s="21"/>
    </row>
    <row r="133" spans="1:11" ht="14.4" customHeight="1" x14ac:dyDescent="0.25">
      <c r="A133" s="19">
        <v>15</v>
      </c>
      <c r="B133" s="71" t="s">
        <v>155</v>
      </c>
      <c r="C133" s="72"/>
      <c r="D133" s="31" t="s">
        <v>114</v>
      </c>
      <c r="E133" s="21"/>
      <c r="F133" s="31" t="s">
        <v>114</v>
      </c>
      <c r="G133" s="21"/>
      <c r="H133" s="31" t="s">
        <v>114</v>
      </c>
      <c r="I133" s="21"/>
      <c r="J133" s="31" t="s">
        <v>114</v>
      </c>
      <c r="K133" s="21"/>
    </row>
    <row r="134" spans="1:11" ht="29.4" customHeight="1" x14ac:dyDescent="0.25">
      <c r="A134" s="19"/>
      <c r="B134" s="19"/>
      <c r="C134" s="24"/>
      <c r="D134" s="43" t="str">
        <f>VLOOKUP(D133,'Combo Boxes'!$B56:$C58,2,FALSE)</f>
        <v xml:space="preserve"> </v>
      </c>
      <c r="E134" s="47"/>
      <c r="F134" s="43" t="str">
        <f>VLOOKUP(F133,'Combo Boxes'!$B56:$C58,2,FALSE)</f>
        <v xml:space="preserve"> </v>
      </c>
      <c r="G134" s="47"/>
      <c r="H134" s="43" t="str">
        <f>VLOOKUP(H133,'Combo Boxes'!$B56:$C58,2,FALSE)</f>
        <v xml:space="preserve"> </v>
      </c>
      <c r="I134" s="47"/>
      <c r="J134" s="43" t="str">
        <f>VLOOKUP(J133,'Combo Boxes'!$B56:$C58,2,FALSE)</f>
        <v xml:space="preserve"> </v>
      </c>
      <c r="K134" s="21"/>
    </row>
    <row r="135" spans="1:11" ht="41.4" customHeight="1" x14ac:dyDescent="0.25">
      <c r="A135" s="19"/>
      <c r="B135" s="24" t="s">
        <v>18</v>
      </c>
      <c r="C135" s="24" t="s">
        <v>154</v>
      </c>
      <c r="D135" s="31"/>
      <c r="E135" s="21"/>
      <c r="F135" s="31"/>
      <c r="G135" s="21"/>
      <c r="H135" s="31"/>
      <c r="I135" s="21"/>
      <c r="J135" s="31"/>
      <c r="K135" s="21"/>
    </row>
    <row r="136" spans="1:11" x14ac:dyDescent="0.25">
      <c r="A136" s="19"/>
      <c r="B136" s="19"/>
      <c r="C136" s="24"/>
      <c r="D136" s="21"/>
      <c r="E136" s="21"/>
      <c r="F136" s="21"/>
      <c r="G136" s="21"/>
      <c r="H136" s="21"/>
      <c r="I136" s="21"/>
      <c r="J136" s="21"/>
      <c r="K136" s="21"/>
    </row>
    <row r="137" spans="1:11" ht="33" customHeight="1" x14ac:dyDescent="0.25">
      <c r="A137" s="19">
        <v>16</v>
      </c>
      <c r="B137" s="71" t="s">
        <v>94</v>
      </c>
      <c r="C137" s="72"/>
      <c r="D137" s="31"/>
      <c r="E137" s="21"/>
      <c r="F137" s="31"/>
      <c r="G137" s="21"/>
      <c r="H137" s="31"/>
      <c r="I137" s="21"/>
      <c r="J137" s="31"/>
      <c r="K137" s="21"/>
    </row>
    <row r="138" spans="1:11" x14ac:dyDescent="0.25">
      <c r="A138" s="19"/>
      <c r="B138" s="19"/>
      <c r="C138" s="24"/>
      <c r="D138" s="21"/>
      <c r="E138" s="21"/>
      <c r="F138" s="21"/>
      <c r="G138" s="21"/>
      <c r="H138" s="21"/>
      <c r="I138" s="21"/>
      <c r="J138" s="21"/>
      <c r="K138" s="21"/>
    </row>
    <row r="139" spans="1:11" x14ac:dyDescent="0.25">
      <c r="A139" s="19">
        <v>17</v>
      </c>
      <c r="B139" s="71" t="s">
        <v>159</v>
      </c>
      <c r="C139" s="72"/>
      <c r="D139" s="31" t="s">
        <v>114</v>
      </c>
      <c r="E139" s="21"/>
      <c r="F139" s="31" t="s">
        <v>114</v>
      </c>
      <c r="G139" s="21"/>
      <c r="H139" s="31" t="s">
        <v>114</v>
      </c>
      <c r="I139" s="21"/>
      <c r="J139" s="31" t="s">
        <v>114</v>
      </c>
      <c r="K139" s="21"/>
    </row>
    <row r="140" spans="1:11" ht="31.2" customHeight="1" x14ac:dyDescent="0.25">
      <c r="A140" s="19"/>
      <c r="B140" s="19"/>
      <c r="C140" s="24"/>
      <c r="D140" s="43" t="str">
        <f>VLOOKUP(D139,'Combo Boxes'!$B60:$C62,2,FALSE)</f>
        <v xml:space="preserve"> </v>
      </c>
      <c r="E140" s="47"/>
      <c r="F140" s="43" t="str">
        <f>VLOOKUP(F139,'Combo Boxes'!$B60:$C62,2,FALSE)</f>
        <v xml:space="preserve"> </v>
      </c>
      <c r="G140" s="47"/>
      <c r="H140" s="43" t="str">
        <f>VLOOKUP(H139,'Combo Boxes'!$B60:$C62,2,FALSE)</f>
        <v xml:space="preserve"> </v>
      </c>
      <c r="I140" s="47"/>
      <c r="J140" s="43" t="str">
        <f>VLOOKUP(J139,'Combo Boxes'!$B60:$C62,2,FALSE)</f>
        <v xml:space="preserve"> </v>
      </c>
      <c r="K140" s="21"/>
    </row>
    <row r="141" spans="1:11" ht="46.2" customHeight="1" x14ac:dyDescent="0.25">
      <c r="A141" s="19"/>
      <c r="B141" s="24" t="s">
        <v>18</v>
      </c>
      <c r="C141" s="24" t="s">
        <v>158</v>
      </c>
      <c r="D141" s="31"/>
      <c r="E141" s="21"/>
      <c r="F141" s="31"/>
      <c r="G141" s="21"/>
      <c r="H141" s="31"/>
      <c r="I141" s="21"/>
      <c r="J141" s="31"/>
      <c r="K141" s="21"/>
    </row>
    <row r="142" spans="1:11" x14ac:dyDescent="0.25">
      <c r="A142" s="19"/>
      <c r="B142" s="19"/>
      <c r="C142" s="24"/>
      <c r="D142" s="21"/>
      <c r="E142" s="21"/>
      <c r="F142" s="21"/>
      <c r="G142" s="21"/>
      <c r="H142" s="21"/>
      <c r="I142" s="21"/>
      <c r="J142" s="21"/>
      <c r="K142" s="21"/>
    </row>
    <row r="143" spans="1:11" x14ac:dyDescent="0.25">
      <c r="A143" s="19">
        <v>18</v>
      </c>
      <c r="B143" s="71" t="s">
        <v>95</v>
      </c>
      <c r="C143" s="72"/>
      <c r="D143" s="31" t="s">
        <v>114</v>
      </c>
      <c r="E143" s="21"/>
      <c r="F143" s="31"/>
      <c r="G143" s="21"/>
      <c r="H143" s="31"/>
      <c r="I143" s="21"/>
      <c r="J143" s="31"/>
      <c r="K143" s="21"/>
    </row>
    <row r="144" spans="1:11" ht="31.2" customHeight="1" x14ac:dyDescent="0.25">
      <c r="A144" s="19"/>
      <c r="B144" s="24"/>
      <c r="C144" s="24"/>
      <c r="D144" s="43" t="str">
        <f>VLOOKUP(D143,'Combo Boxes'!B64:C66,2,FALSE)</f>
        <v xml:space="preserve"> </v>
      </c>
      <c r="E144" s="47"/>
      <c r="F144" s="43"/>
      <c r="G144" s="47"/>
      <c r="H144" s="43"/>
      <c r="I144" s="47"/>
      <c r="J144" s="43"/>
      <c r="K144" s="21"/>
    </row>
    <row r="145" spans="1:11" ht="31.2" customHeight="1" x14ac:dyDescent="0.25">
      <c r="A145" s="19"/>
      <c r="B145" s="24" t="s">
        <v>18</v>
      </c>
      <c r="C145" s="24" t="s">
        <v>161</v>
      </c>
      <c r="D145" s="31"/>
      <c r="E145" s="21"/>
      <c r="F145" s="31"/>
      <c r="G145" s="21"/>
      <c r="H145" s="31"/>
      <c r="I145" s="21"/>
      <c r="J145" s="31"/>
      <c r="K145" s="21"/>
    </row>
    <row r="146" spans="1:11" x14ac:dyDescent="0.25">
      <c r="A146" s="19"/>
      <c r="B146" s="19"/>
      <c r="C146" s="24"/>
      <c r="D146" s="21"/>
      <c r="E146" s="21"/>
      <c r="F146" s="21"/>
      <c r="G146" s="21"/>
      <c r="H146" s="21"/>
      <c r="I146" s="21"/>
      <c r="J146" s="21"/>
      <c r="K146" s="21"/>
    </row>
    <row r="147" spans="1:11" ht="22.8" x14ac:dyDescent="0.25">
      <c r="A147" s="70" t="s">
        <v>2</v>
      </c>
      <c r="B147" s="70"/>
      <c r="C147" s="70"/>
      <c r="D147" s="21"/>
      <c r="E147" s="21"/>
      <c r="F147" s="21"/>
      <c r="G147" s="21"/>
      <c r="H147" s="21"/>
      <c r="I147" s="21"/>
      <c r="J147" s="21"/>
      <c r="K147" s="21"/>
    </row>
    <row r="148" spans="1:11" x14ac:dyDescent="0.25">
      <c r="A148" s="19"/>
      <c r="B148" s="19"/>
      <c r="C148" s="26"/>
      <c r="D148" s="21"/>
      <c r="E148" s="21"/>
      <c r="F148" s="21"/>
      <c r="G148" s="21"/>
      <c r="H148" s="21"/>
      <c r="I148" s="21"/>
      <c r="J148" s="21"/>
      <c r="K148" s="21"/>
    </row>
    <row r="149" spans="1:11" ht="14.4" customHeight="1" x14ac:dyDescent="0.25">
      <c r="A149" s="19">
        <v>19</v>
      </c>
      <c r="B149" s="71" t="s">
        <v>48</v>
      </c>
      <c r="C149" s="72"/>
      <c r="D149" s="31"/>
      <c r="E149" s="21"/>
      <c r="F149" s="31"/>
      <c r="G149" s="21"/>
      <c r="H149" s="31"/>
      <c r="I149" s="21"/>
      <c r="J149" s="31"/>
      <c r="K149" s="21"/>
    </row>
    <row r="150" spans="1:11" x14ac:dyDescent="0.25">
      <c r="A150" s="19"/>
      <c r="B150" s="19"/>
      <c r="C150" s="24"/>
      <c r="D150" s="21"/>
      <c r="E150" s="21"/>
      <c r="F150" s="21"/>
      <c r="G150" s="21"/>
      <c r="H150" s="21"/>
      <c r="I150" s="21"/>
      <c r="J150" s="21"/>
      <c r="K150" s="21"/>
    </row>
    <row r="151" spans="1:11" ht="14.4" customHeight="1" x14ac:dyDescent="0.25">
      <c r="A151" s="19">
        <v>20</v>
      </c>
      <c r="B151" s="71" t="s">
        <v>49</v>
      </c>
      <c r="C151" s="72"/>
      <c r="D151" s="31"/>
      <c r="E151" s="21"/>
      <c r="F151" s="31"/>
      <c r="G151" s="21"/>
      <c r="H151" s="31"/>
      <c r="I151" s="21"/>
      <c r="J151" s="31"/>
      <c r="K151" s="34"/>
    </row>
    <row r="152" spans="1:11" x14ac:dyDescent="0.25">
      <c r="A152" s="19"/>
      <c r="B152" s="19"/>
      <c r="C152" s="24"/>
      <c r="D152" s="21"/>
      <c r="E152" s="21"/>
      <c r="F152" s="21"/>
      <c r="G152" s="21"/>
      <c r="H152" s="21"/>
      <c r="I152" s="21"/>
      <c r="J152" s="21"/>
      <c r="K152" s="21"/>
    </row>
    <row r="153" spans="1:11" ht="30" customHeight="1" x14ac:dyDescent="0.25">
      <c r="A153" s="19">
        <v>21</v>
      </c>
      <c r="B153" s="71" t="s">
        <v>50</v>
      </c>
      <c r="C153" s="72"/>
      <c r="D153" s="31"/>
      <c r="E153" s="21"/>
      <c r="F153" s="31"/>
      <c r="G153" s="21"/>
      <c r="H153" s="31"/>
      <c r="I153" s="21"/>
      <c r="J153" s="31"/>
      <c r="K153" s="21"/>
    </row>
    <row r="154" spans="1:11" x14ac:dyDescent="0.25">
      <c r="A154" s="19"/>
      <c r="B154" s="19"/>
      <c r="C154" s="24"/>
      <c r="D154" s="21"/>
      <c r="E154" s="21"/>
      <c r="F154" s="21"/>
      <c r="G154" s="21"/>
      <c r="H154" s="21"/>
      <c r="I154" s="21"/>
      <c r="J154" s="21"/>
      <c r="K154" s="21"/>
    </row>
    <row r="155" spans="1:11" ht="14.4" customHeight="1" x14ac:dyDescent="0.25">
      <c r="A155" s="19">
        <v>22</v>
      </c>
      <c r="B155" s="71" t="s">
        <v>51</v>
      </c>
      <c r="C155" s="72"/>
      <c r="D155" s="31"/>
      <c r="E155" s="21"/>
      <c r="F155" s="31"/>
      <c r="G155" s="21"/>
      <c r="H155" s="31"/>
      <c r="I155" s="21"/>
      <c r="J155" s="31"/>
      <c r="K155" s="21"/>
    </row>
    <row r="156" spans="1:11" x14ac:dyDescent="0.25">
      <c r="A156" s="19"/>
      <c r="B156" s="19"/>
      <c r="C156" s="24"/>
      <c r="D156" s="21"/>
      <c r="E156" s="21"/>
      <c r="F156" s="21"/>
      <c r="G156" s="21"/>
      <c r="H156" s="21"/>
      <c r="I156" s="21"/>
      <c r="J156" s="21"/>
      <c r="K156" s="21"/>
    </row>
    <row r="157" spans="1:11" x14ac:dyDescent="0.25">
      <c r="A157" s="19">
        <v>23</v>
      </c>
      <c r="B157" s="71" t="s">
        <v>244</v>
      </c>
      <c r="C157" s="71"/>
      <c r="D157" s="31" t="s">
        <v>114</v>
      </c>
      <c r="E157" s="21"/>
      <c r="F157" s="31" t="s">
        <v>114</v>
      </c>
      <c r="G157" s="21"/>
      <c r="H157" s="31" t="s">
        <v>114</v>
      </c>
      <c r="I157" s="21"/>
      <c r="J157" s="31" t="s">
        <v>114</v>
      </c>
      <c r="K157" s="21"/>
    </row>
    <row r="158" spans="1:11" x14ac:dyDescent="0.25">
      <c r="A158" s="19"/>
      <c r="B158" s="71"/>
      <c r="C158" s="71"/>
      <c r="D158" s="21"/>
      <c r="E158" s="21"/>
      <c r="F158" s="21"/>
      <c r="G158" s="21"/>
      <c r="H158" s="21"/>
      <c r="I158" s="21"/>
      <c r="J158" s="21"/>
      <c r="K158" s="21"/>
    </row>
    <row r="159" spans="1:11" ht="30.6" customHeight="1" x14ac:dyDescent="0.25">
      <c r="A159" s="19"/>
      <c r="B159" s="24"/>
      <c r="C159" s="58" t="s">
        <v>229</v>
      </c>
      <c r="D159" s="55" t="str">
        <f>VLOOKUP(D$157,'Combo Boxes'!$B68:C$70,2,FALSE)</f>
        <v xml:space="preserve"> </v>
      </c>
      <c r="E159" s="21"/>
      <c r="F159" s="55" t="str">
        <f>VLOOKUP(F$157,'Combo Boxes'!$B68:E$70,2,FALSE)</f>
        <v xml:space="preserve"> </v>
      </c>
      <c r="G159" s="44"/>
      <c r="H159" s="55" t="str">
        <f>VLOOKUP(H$157,'Combo Boxes'!$B68:G$70,2,FALSE)</f>
        <v xml:space="preserve"> </v>
      </c>
      <c r="I159" s="44"/>
      <c r="J159" s="55" t="str">
        <f>VLOOKUP(J$157,'Combo Boxes'!$B68:I$70,2,FALSE)</f>
        <v xml:space="preserve"> </v>
      </c>
      <c r="K159" s="21"/>
    </row>
    <row r="160" spans="1:11" x14ac:dyDescent="0.25">
      <c r="A160" s="19"/>
      <c r="B160" s="19"/>
      <c r="C160" s="24"/>
      <c r="D160" s="21"/>
      <c r="E160" s="21"/>
      <c r="F160" s="21"/>
      <c r="G160" s="21"/>
      <c r="H160" s="21"/>
      <c r="I160" s="21"/>
      <c r="J160" s="21"/>
      <c r="K160" s="21"/>
    </row>
    <row r="161" spans="1:11" ht="14.4" customHeight="1" x14ac:dyDescent="0.25">
      <c r="A161" s="19">
        <v>24</v>
      </c>
      <c r="B161" s="71" t="s">
        <v>52</v>
      </c>
      <c r="C161" s="72"/>
      <c r="D161" s="31"/>
      <c r="E161" s="21"/>
      <c r="F161" s="31"/>
      <c r="G161" s="21"/>
      <c r="H161" s="31"/>
      <c r="I161" s="21"/>
      <c r="J161" s="31"/>
      <c r="K161" s="21"/>
    </row>
    <row r="162" spans="1:11" x14ac:dyDescent="0.25">
      <c r="A162" s="19"/>
      <c r="B162" s="19"/>
      <c r="C162" s="24"/>
      <c r="D162" s="21"/>
      <c r="E162" s="21"/>
      <c r="F162" s="21"/>
      <c r="G162" s="21"/>
      <c r="H162" s="21"/>
      <c r="I162" s="21"/>
      <c r="J162" s="21"/>
      <c r="K162" s="21"/>
    </row>
    <row r="163" spans="1:11" ht="31.95" customHeight="1" x14ac:dyDescent="0.25">
      <c r="A163" s="19">
        <v>25</v>
      </c>
      <c r="B163" s="71" t="s">
        <v>53</v>
      </c>
      <c r="C163" s="72"/>
      <c r="D163" s="31"/>
      <c r="E163" s="21"/>
      <c r="F163" s="31"/>
      <c r="G163" s="21"/>
      <c r="H163" s="31"/>
      <c r="I163" s="21"/>
      <c r="J163" s="31"/>
      <c r="K163" s="21"/>
    </row>
    <row r="164" spans="1:11" x14ac:dyDescent="0.25">
      <c r="A164" s="19"/>
      <c r="B164" s="19"/>
      <c r="C164" s="26"/>
      <c r="D164" s="33"/>
      <c r="E164" s="33"/>
      <c r="F164" s="33"/>
      <c r="G164" s="33"/>
      <c r="H164" s="33"/>
      <c r="I164" s="33"/>
      <c r="J164" s="33"/>
      <c r="K164" s="21"/>
    </row>
    <row r="165" spans="1:11" ht="22.8" x14ac:dyDescent="0.25">
      <c r="A165" s="70" t="s">
        <v>3</v>
      </c>
      <c r="B165" s="70"/>
      <c r="C165" s="70"/>
      <c r="D165" s="33"/>
      <c r="E165" s="33"/>
      <c r="F165" s="33"/>
      <c r="G165" s="33"/>
      <c r="H165" s="33"/>
      <c r="I165" s="33"/>
      <c r="J165" s="33"/>
      <c r="K165" s="21"/>
    </row>
    <row r="166" spans="1:11" x14ac:dyDescent="0.25">
      <c r="A166" s="19"/>
      <c r="B166" s="19"/>
      <c r="C166" s="26"/>
      <c r="D166" s="33"/>
      <c r="E166" s="33"/>
      <c r="F166" s="33"/>
      <c r="G166" s="33"/>
      <c r="H166" s="33"/>
      <c r="I166" s="33"/>
      <c r="J166" s="33"/>
      <c r="K166" s="21"/>
    </row>
    <row r="167" spans="1:11" ht="14.4" customHeight="1" x14ac:dyDescent="0.25">
      <c r="A167" s="19">
        <v>26</v>
      </c>
      <c r="B167" s="71" t="s">
        <v>54</v>
      </c>
      <c r="C167" s="72"/>
      <c r="D167" s="31"/>
      <c r="E167" s="21"/>
      <c r="F167" s="31"/>
      <c r="G167" s="21"/>
      <c r="H167" s="31"/>
      <c r="I167" s="21"/>
      <c r="J167" s="31"/>
      <c r="K167" s="21"/>
    </row>
    <row r="168" spans="1:11" x14ac:dyDescent="0.25">
      <c r="A168" s="19"/>
      <c r="B168" s="19"/>
      <c r="C168" s="24"/>
      <c r="D168" s="21"/>
      <c r="E168" s="21"/>
      <c r="F168" s="21"/>
      <c r="G168" s="21"/>
      <c r="H168" s="21"/>
      <c r="I168" s="21"/>
      <c r="J168" s="21"/>
      <c r="K168" s="21"/>
    </row>
    <row r="169" spans="1:11" ht="14.4" customHeight="1" x14ac:dyDescent="0.25">
      <c r="A169" s="19">
        <v>27</v>
      </c>
      <c r="B169" s="71" t="s">
        <v>55</v>
      </c>
      <c r="C169" s="72"/>
      <c r="D169" s="31"/>
      <c r="E169" s="21"/>
      <c r="F169" s="31"/>
      <c r="G169" s="21"/>
      <c r="H169" s="31"/>
      <c r="I169" s="21"/>
      <c r="J169" s="31"/>
      <c r="K169" s="21"/>
    </row>
    <row r="170" spans="1:11" x14ac:dyDescent="0.25">
      <c r="A170" s="19"/>
      <c r="B170" s="19"/>
      <c r="C170" s="24"/>
      <c r="D170" s="21"/>
      <c r="E170" s="21"/>
      <c r="F170" s="21"/>
      <c r="G170" s="21"/>
      <c r="H170" s="21"/>
      <c r="I170" s="21"/>
      <c r="J170" s="21"/>
      <c r="K170" s="21"/>
    </row>
    <row r="171" spans="1:11" x14ac:dyDescent="0.25">
      <c r="A171" s="19">
        <v>28</v>
      </c>
      <c r="B171" s="71" t="s">
        <v>170</v>
      </c>
      <c r="C171" s="72"/>
      <c r="D171" s="31" t="s">
        <v>114</v>
      </c>
      <c r="E171" s="21"/>
      <c r="F171" s="31" t="s">
        <v>114</v>
      </c>
      <c r="G171" s="21"/>
      <c r="H171" s="31" t="s">
        <v>114</v>
      </c>
      <c r="I171" s="21"/>
      <c r="J171" s="31" t="s">
        <v>114</v>
      </c>
      <c r="K171" s="21"/>
    </row>
    <row r="172" spans="1:11" ht="31.2" customHeight="1" x14ac:dyDescent="0.25">
      <c r="A172" s="19"/>
      <c r="B172" s="19"/>
      <c r="C172" s="24"/>
      <c r="D172" s="43" t="str">
        <f>VLOOKUP(D171,'Combo Boxes'!$B72:$C74,2,FALSE)</f>
        <v xml:space="preserve"> </v>
      </c>
      <c r="E172" s="43"/>
      <c r="F172" s="43" t="str">
        <f>VLOOKUP(F171,'Combo Boxes'!$B72:$C74,2,FALSE)</f>
        <v xml:space="preserve"> </v>
      </c>
      <c r="G172" s="43"/>
      <c r="H172" s="43" t="str">
        <f>VLOOKUP(H171,'Combo Boxes'!$B72:$C74,2,FALSE)</f>
        <v xml:space="preserve"> </v>
      </c>
      <c r="I172" s="43"/>
      <c r="J172" s="43" t="str">
        <f>VLOOKUP(J171,'Combo Boxes'!$B72:$C74,2,FALSE)</f>
        <v xml:space="preserve"> </v>
      </c>
      <c r="K172" s="21"/>
    </row>
    <row r="173" spans="1:11" ht="30" customHeight="1" x14ac:dyDescent="0.25">
      <c r="A173" s="19"/>
      <c r="B173" s="24" t="s">
        <v>18</v>
      </c>
      <c r="C173" s="24" t="s">
        <v>161</v>
      </c>
      <c r="D173" s="31"/>
      <c r="E173" s="21"/>
      <c r="F173" s="31"/>
      <c r="G173" s="21"/>
      <c r="H173" s="31"/>
      <c r="I173" s="21"/>
      <c r="J173" s="31"/>
      <c r="K173" s="21"/>
    </row>
    <row r="174" spans="1:11" x14ac:dyDescent="0.25">
      <c r="A174" s="19"/>
      <c r="B174" s="19"/>
      <c r="C174" s="24"/>
      <c r="D174" s="21"/>
      <c r="E174" s="21"/>
      <c r="F174" s="21"/>
      <c r="G174" s="21"/>
      <c r="H174" s="21"/>
      <c r="I174" s="21"/>
      <c r="J174" s="21"/>
      <c r="K174" s="21"/>
    </row>
    <row r="175" spans="1:11" x14ac:dyDescent="0.25">
      <c r="A175" s="19">
        <v>29</v>
      </c>
      <c r="B175" s="71" t="s">
        <v>169</v>
      </c>
      <c r="C175" s="72"/>
      <c r="D175" s="31" t="s">
        <v>114</v>
      </c>
      <c r="E175" s="21"/>
      <c r="F175" s="31" t="s">
        <v>114</v>
      </c>
      <c r="G175" s="21"/>
      <c r="H175" s="31" t="s">
        <v>114</v>
      </c>
      <c r="I175" s="21"/>
      <c r="J175" s="31" t="s">
        <v>114</v>
      </c>
      <c r="K175" s="21"/>
    </row>
    <row r="176" spans="1:11" ht="31.95" customHeight="1" x14ac:dyDescent="0.25">
      <c r="A176" s="19"/>
      <c r="B176" s="19"/>
      <c r="C176" s="24"/>
      <c r="D176" s="43" t="str">
        <f>VLOOKUP(D175,'Combo Boxes'!$B76:$C78,2,FALSE)</f>
        <v xml:space="preserve"> </v>
      </c>
      <c r="E176" s="43"/>
      <c r="F176" s="43" t="str">
        <f>VLOOKUP(F175,'Combo Boxes'!$B76:$C78,2,FALSE)</f>
        <v xml:space="preserve"> </v>
      </c>
      <c r="G176" s="43"/>
      <c r="H176" s="43" t="str">
        <f>VLOOKUP(H175,'Combo Boxes'!$B76:$C78,2,FALSE)</f>
        <v xml:space="preserve"> </v>
      </c>
      <c r="I176" s="43"/>
      <c r="J176" s="43" t="str">
        <f>VLOOKUP(J175,'Combo Boxes'!$B76:$C78,2,FALSE)</f>
        <v xml:space="preserve"> </v>
      </c>
      <c r="K176" s="21"/>
    </row>
    <row r="177" spans="1:11" ht="31.2" customHeight="1" x14ac:dyDescent="0.25">
      <c r="A177" s="19"/>
      <c r="B177" s="24" t="s">
        <v>18</v>
      </c>
      <c r="C177" s="24" t="s">
        <v>161</v>
      </c>
      <c r="D177" s="31"/>
      <c r="E177" s="21"/>
      <c r="F177" s="31"/>
      <c r="G177" s="21"/>
      <c r="H177" s="31"/>
      <c r="I177" s="21"/>
      <c r="J177" s="31"/>
      <c r="K177" s="21"/>
    </row>
    <row r="178" spans="1:11" x14ac:dyDescent="0.25">
      <c r="A178" s="19"/>
      <c r="B178" s="19"/>
      <c r="C178" s="24"/>
      <c r="D178" s="21"/>
      <c r="E178" s="21"/>
      <c r="F178" s="21"/>
      <c r="G178" s="21"/>
      <c r="H178" s="21"/>
      <c r="I178" s="21"/>
      <c r="J178" s="21"/>
      <c r="K178" s="21"/>
    </row>
    <row r="179" spans="1:11" ht="14.4" customHeight="1" x14ac:dyDescent="0.25">
      <c r="A179" s="19">
        <v>30</v>
      </c>
      <c r="B179" s="71" t="s">
        <v>163</v>
      </c>
      <c r="C179" s="72"/>
      <c r="D179" s="31" t="s">
        <v>114</v>
      </c>
      <c r="E179" s="21"/>
      <c r="F179" s="31" t="s">
        <v>114</v>
      </c>
      <c r="G179" s="21"/>
      <c r="H179" s="31" t="s">
        <v>114</v>
      </c>
      <c r="I179" s="21"/>
      <c r="J179" s="31" t="s">
        <v>114</v>
      </c>
      <c r="K179" s="21"/>
    </row>
    <row r="180" spans="1:11" ht="27.6" customHeight="1" x14ac:dyDescent="0.25">
      <c r="A180" s="19"/>
      <c r="B180" s="19"/>
      <c r="C180" s="24"/>
      <c r="D180" s="43" t="str">
        <f>VLOOKUP(D179,'Combo Boxes'!$B80:$C82,2,FALSE)</f>
        <v xml:space="preserve"> </v>
      </c>
      <c r="E180" s="43"/>
      <c r="F180" s="43" t="str">
        <f>VLOOKUP(F179,'Combo Boxes'!$B80:$C82,2,FALSE)</f>
        <v xml:space="preserve"> </v>
      </c>
      <c r="G180" s="43"/>
      <c r="H180" s="43" t="str">
        <f>VLOOKUP(H179,'Combo Boxes'!$B80:$C82,2,FALSE)</f>
        <v xml:space="preserve"> </v>
      </c>
      <c r="I180" s="43"/>
      <c r="J180" s="43" t="str">
        <f>VLOOKUP(J179,'Combo Boxes'!$B80:$C82,2,FALSE)</f>
        <v xml:space="preserve"> </v>
      </c>
      <c r="K180" s="21"/>
    </row>
    <row r="181" spans="1:11" ht="31.2" customHeight="1" x14ac:dyDescent="0.25">
      <c r="A181" s="19"/>
      <c r="B181" s="24" t="s">
        <v>18</v>
      </c>
      <c r="C181" s="24" t="s">
        <v>162</v>
      </c>
      <c r="D181" s="31"/>
      <c r="E181" s="21"/>
      <c r="F181" s="31"/>
      <c r="G181" s="21"/>
      <c r="H181" s="31"/>
      <c r="I181" s="21"/>
      <c r="J181" s="31"/>
      <c r="K181" s="21"/>
    </row>
    <row r="182" spans="1:11" x14ac:dyDescent="0.25">
      <c r="A182" s="19"/>
      <c r="B182" s="19"/>
      <c r="C182" s="24"/>
      <c r="D182" s="21"/>
      <c r="E182" s="21"/>
      <c r="F182" s="21"/>
      <c r="G182" s="21"/>
      <c r="H182" s="21"/>
      <c r="I182" s="21"/>
      <c r="J182" s="21"/>
      <c r="K182" s="21"/>
    </row>
    <row r="183" spans="1:11" ht="22.8" x14ac:dyDescent="0.25">
      <c r="A183" s="70" t="s">
        <v>4</v>
      </c>
      <c r="B183" s="70"/>
      <c r="C183" s="70"/>
      <c r="D183" s="21"/>
      <c r="E183" s="21"/>
      <c r="F183" s="21"/>
      <c r="G183" s="21"/>
      <c r="H183" s="21"/>
      <c r="I183" s="21"/>
      <c r="J183" s="21"/>
      <c r="K183" s="21"/>
    </row>
    <row r="184" spans="1:11" x14ac:dyDescent="0.25">
      <c r="A184" s="19"/>
      <c r="B184" s="19"/>
      <c r="C184" s="25"/>
      <c r="D184" s="21"/>
      <c r="E184" s="21"/>
      <c r="F184" s="21"/>
      <c r="G184" s="21"/>
      <c r="H184" s="21"/>
      <c r="I184" s="21"/>
      <c r="J184" s="21"/>
      <c r="K184" s="21"/>
    </row>
    <row r="185" spans="1:11" x14ac:dyDescent="0.25">
      <c r="A185" s="19">
        <v>31</v>
      </c>
      <c r="B185" s="71" t="s">
        <v>56</v>
      </c>
      <c r="C185" s="72"/>
      <c r="D185" s="31" t="s">
        <v>114</v>
      </c>
      <c r="E185" s="21"/>
      <c r="F185" s="31" t="s">
        <v>114</v>
      </c>
      <c r="G185" s="21"/>
      <c r="H185" s="31" t="s">
        <v>114</v>
      </c>
      <c r="I185" s="21"/>
      <c r="J185" s="31" t="s">
        <v>114</v>
      </c>
      <c r="K185" s="21"/>
    </row>
    <row r="186" spans="1:11" ht="27.6" customHeight="1" x14ac:dyDescent="0.25">
      <c r="A186" s="19"/>
      <c r="B186" s="19"/>
      <c r="C186" s="24"/>
      <c r="D186" s="43" t="str">
        <f>VLOOKUP(D185,'Combo Boxes'!$B84:$C86,2,FALSE)</f>
        <v xml:space="preserve"> </v>
      </c>
      <c r="E186" s="43"/>
      <c r="F186" s="43" t="str">
        <f>VLOOKUP(F185,'Combo Boxes'!$B84:$C86,2,FALSE)</f>
        <v xml:space="preserve"> </v>
      </c>
      <c r="G186" s="43"/>
      <c r="H186" s="43" t="str">
        <f>VLOOKUP(H185,'Combo Boxes'!$B84:$C86,2,FALSE)</f>
        <v xml:space="preserve"> </v>
      </c>
      <c r="I186" s="43"/>
      <c r="J186" s="43" t="str">
        <f>VLOOKUP(J185,'Combo Boxes'!$B84:$C86,2,FALSE)</f>
        <v xml:space="preserve"> </v>
      </c>
      <c r="K186" s="21"/>
    </row>
    <row r="187" spans="1:11" ht="30" customHeight="1" x14ac:dyDescent="0.25">
      <c r="A187" s="19"/>
      <c r="B187" s="24" t="s">
        <v>18</v>
      </c>
      <c r="C187" s="24" t="s">
        <v>282</v>
      </c>
      <c r="D187" s="31"/>
      <c r="E187" s="21"/>
      <c r="F187" s="31"/>
      <c r="G187" s="21"/>
      <c r="H187" s="31"/>
      <c r="I187" s="21"/>
      <c r="J187" s="31"/>
      <c r="K187" s="21"/>
    </row>
    <row r="188" spans="1:11" x14ac:dyDescent="0.25">
      <c r="A188" s="19"/>
      <c r="B188" s="19"/>
      <c r="C188" s="24"/>
      <c r="D188" s="21"/>
      <c r="E188" s="21"/>
      <c r="F188" s="21"/>
      <c r="G188" s="21"/>
      <c r="H188" s="21"/>
      <c r="I188" s="21"/>
      <c r="J188" s="21"/>
      <c r="K188" s="21"/>
    </row>
    <row r="189" spans="1:11" x14ac:dyDescent="0.25">
      <c r="A189" s="19">
        <v>32</v>
      </c>
      <c r="B189" s="75" t="s">
        <v>185</v>
      </c>
      <c r="C189" s="72"/>
      <c r="D189" s="31" t="s">
        <v>114</v>
      </c>
      <c r="E189" s="21"/>
      <c r="F189" s="31" t="s">
        <v>114</v>
      </c>
      <c r="G189" s="21"/>
      <c r="H189" s="31" t="s">
        <v>114</v>
      </c>
      <c r="I189" s="21"/>
      <c r="J189" s="31" t="s">
        <v>114</v>
      </c>
      <c r="K189" s="21"/>
    </row>
    <row r="190" spans="1:11" ht="27.6" customHeight="1" x14ac:dyDescent="0.25">
      <c r="A190" s="19"/>
      <c r="B190" s="19"/>
      <c r="C190" s="24"/>
      <c r="D190" s="43" t="str">
        <f>VLOOKUP(D189,'Combo Boxes'!$B88:$C90,2,FALSE)</f>
        <v xml:space="preserve"> </v>
      </c>
      <c r="E190" s="43"/>
      <c r="F190" s="43" t="str">
        <f>VLOOKUP(F189,'Combo Boxes'!$B88:$C90,2,FALSE)</f>
        <v xml:space="preserve"> </v>
      </c>
      <c r="G190" s="43"/>
      <c r="H190" s="43" t="str">
        <f>VLOOKUP(H189,'Combo Boxes'!$B88:$C90,2,FALSE)</f>
        <v xml:space="preserve"> </v>
      </c>
      <c r="I190" s="43"/>
      <c r="J190" s="43" t="str">
        <f>VLOOKUP(J189,'Combo Boxes'!$B88:$C90,2,FALSE)</f>
        <v xml:space="preserve"> </v>
      </c>
      <c r="K190" s="21"/>
    </row>
    <row r="191" spans="1:11" ht="46.2" customHeight="1" x14ac:dyDescent="0.25">
      <c r="A191" s="19"/>
      <c r="B191" s="24" t="s">
        <v>18</v>
      </c>
      <c r="C191" s="24" t="s">
        <v>182</v>
      </c>
      <c r="D191" s="31"/>
      <c r="E191" s="21"/>
      <c r="F191" s="31"/>
      <c r="G191" s="21"/>
      <c r="H191" s="31"/>
      <c r="I191" s="21"/>
      <c r="J191" s="31"/>
      <c r="K191" s="21"/>
    </row>
    <row r="192" spans="1:11" x14ac:dyDescent="0.25">
      <c r="A192" s="19"/>
      <c r="B192" s="19"/>
      <c r="C192" s="27"/>
      <c r="D192" s="21"/>
      <c r="E192" s="21"/>
      <c r="F192" s="21"/>
      <c r="G192" s="21"/>
      <c r="H192" s="21"/>
      <c r="I192" s="21"/>
      <c r="J192" s="21"/>
      <c r="K192" s="21"/>
    </row>
    <row r="193" spans="1:11" x14ac:dyDescent="0.25">
      <c r="A193" s="19">
        <v>33</v>
      </c>
      <c r="B193" s="75" t="s">
        <v>186</v>
      </c>
      <c r="C193" s="72"/>
      <c r="D193" s="31" t="s">
        <v>114</v>
      </c>
      <c r="E193" s="21"/>
      <c r="F193" s="31" t="s">
        <v>114</v>
      </c>
      <c r="G193" s="21"/>
      <c r="H193" s="31" t="s">
        <v>114</v>
      </c>
      <c r="I193" s="21"/>
      <c r="J193" s="31" t="s">
        <v>114</v>
      </c>
      <c r="K193" s="21"/>
    </row>
    <row r="194" spans="1:11" ht="27.6" customHeight="1" x14ac:dyDescent="0.25">
      <c r="A194" s="19"/>
      <c r="B194" s="19"/>
      <c r="C194" s="24"/>
      <c r="D194" s="43" t="str">
        <f>VLOOKUP(D193,'Combo Boxes'!$B92:$C94,2,FALSE)</f>
        <v xml:space="preserve"> </v>
      </c>
      <c r="E194" s="43"/>
      <c r="F194" s="43" t="str">
        <f>VLOOKUP(F193,'Combo Boxes'!$B92:$C94,2,FALSE)</f>
        <v xml:space="preserve"> </v>
      </c>
      <c r="G194" s="43"/>
      <c r="H194" s="43" t="str">
        <f>VLOOKUP(H193,'Combo Boxes'!$B92:$C94,2,FALSE)</f>
        <v xml:space="preserve"> </v>
      </c>
      <c r="I194" s="43"/>
      <c r="J194" s="43" t="str">
        <f>VLOOKUP(J193,'Combo Boxes'!$B92:$C94,2,FALSE)</f>
        <v xml:space="preserve"> </v>
      </c>
      <c r="K194" s="21"/>
    </row>
    <row r="195" spans="1:11" ht="40.200000000000003" customHeight="1" x14ac:dyDescent="0.25">
      <c r="A195" s="19"/>
      <c r="B195" s="24" t="s">
        <v>18</v>
      </c>
      <c r="C195" s="24" t="s">
        <v>183</v>
      </c>
      <c r="D195" s="31"/>
      <c r="E195" s="21"/>
      <c r="F195" s="31"/>
      <c r="G195" s="21"/>
      <c r="H195" s="31"/>
      <c r="I195" s="21"/>
      <c r="J195" s="31"/>
      <c r="K195" s="21"/>
    </row>
    <row r="196" spans="1:11" x14ac:dyDescent="0.25">
      <c r="A196" s="19"/>
      <c r="B196" s="19"/>
      <c r="C196" s="27"/>
      <c r="D196" s="21"/>
      <c r="E196" s="21"/>
      <c r="F196" s="21"/>
      <c r="G196" s="21"/>
      <c r="H196" s="21"/>
      <c r="I196" s="21"/>
      <c r="J196" s="21"/>
      <c r="K196" s="21"/>
    </row>
    <row r="197" spans="1:11" ht="28.2" customHeight="1" x14ac:dyDescent="0.25">
      <c r="A197" s="19">
        <v>34</v>
      </c>
      <c r="B197" s="71" t="s">
        <v>187</v>
      </c>
      <c r="C197" s="71"/>
      <c r="D197" s="31" t="s">
        <v>114</v>
      </c>
      <c r="E197" s="21"/>
      <c r="F197" s="31" t="s">
        <v>114</v>
      </c>
      <c r="G197" s="21"/>
      <c r="H197" s="31" t="s">
        <v>114</v>
      </c>
      <c r="I197" s="21"/>
      <c r="J197" s="31" t="s">
        <v>114</v>
      </c>
      <c r="K197" s="21"/>
    </row>
    <row r="198" spans="1:11" ht="27.6" customHeight="1" x14ac:dyDescent="0.25">
      <c r="A198" s="19"/>
      <c r="B198" s="19"/>
      <c r="C198" s="24"/>
      <c r="D198" s="43" t="str">
        <f>VLOOKUP(D$197,'Combo Boxes'!$B96:$C98,2,FALSE)</f>
        <v xml:space="preserve"> </v>
      </c>
      <c r="E198" s="43"/>
      <c r="F198" s="43" t="str">
        <f>VLOOKUP(F$197,'Combo Boxes'!$B96:$C98,2,FALSE)</f>
        <v xml:space="preserve"> </v>
      </c>
      <c r="G198" s="43"/>
      <c r="H198" s="43" t="str">
        <f>VLOOKUP(H$197,'Combo Boxes'!$B96:$C98,2,FALSE)</f>
        <v xml:space="preserve"> </v>
      </c>
      <c r="I198" s="43"/>
      <c r="J198" s="43" t="str">
        <f>VLOOKUP(J$197,'Combo Boxes'!$B96:$C98,2,FALSE)</f>
        <v xml:space="preserve"> </v>
      </c>
      <c r="K198" s="21"/>
    </row>
    <row r="199" spans="1:11" ht="40.950000000000003" customHeight="1" x14ac:dyDescent="0.25">
      <c r="A199" s="19"/>
      <c r="B199" s="24" t="s">
        <v>18</v>
      </c>
      <c r="C199" s="24" t="s">
        <v>289</v>
      </c>
      <c r="D199" s="31"/>
      <c r="E199" s="21"/>
      <c r="F199" s="31"/>
      <c r="G199" s="21"/>
      <c r="H199" s="31"/>
      <c r="I199" s="21"/>
      <c r="J199" s="31"/>
      <c r="K199" s="21"/>
    </row>
    <row r="200" spans="1:11" x14ac:dyDescent="0.25">
      <c r="A200" s="19"/>
      <c r="B200" s="19"/>
      <c r="C200" s="28"/>
      <c r="D200" s="21"/>
      <c r="E200" s="21"/>
      <c r="F200" s="21"/>
      <c r="G200" s="21"/>
      <c r="H200" s="21"/>
      <c r="I200" s="21"/>
      <c r="J200" s="21"/>
      <c r="K200" s="21"/>
    </row>
    <row r="201" spans="1:11" s="50" customFormat="1" ht="36" customHeight="1" x14ac:dyDescent="0.25">
      <c r="A201" s="24"/>
      <c r="B201" s="24"/>
      <c r="C201" s="58" t="s">
        <v>229</v>
      </c>
      <c r="D201" s="48" t="str">
        <f>VLOOKUP(D$198,'Combo Boxes'!$C96:$D98,2,FALSE)</f>
        <v xml:space="preserve"> </v>
      </c>
      <c r="E201" s="48"/>
      <c r="F201" s="48" t="str">
        <f>VLOOKUP(F$198,'Combo Boxes'!$C96:$D98,2,FALSE)</f>
        <v xml:space="preserve"> </v>
      </c>
      <c r="G201" s="48"/>
      <c r="H201" s="48" t="str">
        <f>VLOOKUP(H$198,'Combo Boxes'!$C96:$D98,2,FALSE)</f>
        <v xml:space="preserve"> </v>
      </c>
      <c r="I201" s="48"/>
      <c r="J201" s="48" t="str">
        <f>VLOOKUP(J$198,'Combo Boxes'!$C96:$D98,2,FALSE)</f>
        <v xml:space="preserve"> </v>
      </c>
      <c r="K201" s="49"/>
    </row>
    <row r="202" spans="1:11" x14ac:dyDescent="0.25">
      <c r="A202" s="19"/>
      <c r="B202" s="19"/>
      <c r="C202" s="28"/>
      <c r="D202" s="21"/>
      <c r="E202" s="21"/>
      <c r="F202" s="21"/>
      <c r="G202" s="21"/>
      <c r="H202" s="21"/>
      <c r="I202" s="21"/>
      <c r="J202" s="21"/>
      <c r="K202" s="21"/>
    </row>
    <row r="203" spans="1:11" x14ac:dyDescent="0.25">
      <c r="A203" s="19">
        <v>35</v>
      </c>
      <c r="B203" s="71" t="s">
        <v>188</v>
      </c>
      <c r="C203" s="72"/>
      <c r="D203" s="31" t="s">
        <v>114</v>
      </c>
      <c r="E203" s="21"/>
      <c r="F203" s="31" t="s">
        <v>114</v>
      </c>
      <c r="G203" s="21"/>
      <c r="H203" s="31" t="s">
        <v>114</v>
      </c>
      <c r="I203" s="21"/>
      <c r="J203" s="31" t="s">
        <v>114</v>
      </c>
      <c r="K203" s="21"/>
    </row>
    <row r="204" spans="1:11" ht="27.6" customHeight="1" x14ac:dyDescent="0.25">
      <c r="A204" s="19"/>
      <c r="B204" s="19"/>
      <c r="C204" s="24"/>
      <c r="D204" s="43" t="str">
        <f>VLOOKUP(D203,'Combo Boxes'!$B100:$C102,2,FALSE)</f>
        <v xml:space="preserve"> </v>
      </c>
      <c r="E204" s="43"/>
      <c r="F204" s="43" t="str">
        <f>VLOOKUP(F203,'Combo Boxes'!$B100:$C102,2,FALSE)</f>
        <v xml:space="preserve"> </v>
      </c>
      <c r="G204" s="43"/>
      <c r="H204" s="43" t="str">
        <f>VLOOKUP(H203,'Combo Boxes'!$B100:$C102,2,FALSE)</f>
        <v xml:space="preserve"> </v>
      </c>
      <c r="I204" s="43"/>
      <c r="J204" s="43" t="str">
        <f>VLOOKUP(J203,'Combo Boxes'!$B100:$C102,2,FALSE)</f>
        <v xml:space="preserve"> </v>
      </c>
      <c r="K204" s="21"/>
    </row>
    <row r="205" spans="1:11" ht="33.6" customHeight="1" x14ac:dyDescent="0.25">
      <c r="A205" s="19"/>
      <c r="B205" s="24" t="s">
        <v>18</v>
      </c>
      <c r="C205" s="24" t="s">
        <v>184</v>
      </c>
      <c r="D205" s="31"/>
      <c r="E205" s="21"/>
      <c r="F205" s="31"/>
      <c r="G205" s="21"/>
      <c r="H205" s="31"/>
      <c r="I205" s="21"/>
      <c r="J205" s="31"/>
      <c r="K205" s="21"/>
    </row>
    <row r="206" spans="1:11" x14ac:dyDescent="0.25">
      <c r="A206" s="19"/>
      <c r="B206" s="19"/>
      <c r="C206" s="28"/>
      <c r="D206" s="21"/>
      <c r="E206" s="21"/>
      <c r="F206" s="21"/>
      <c r="G206" s="21"/>
      <c r="H206" s="21"/>
      <c r="I206" s="21"/>
      <c r="J206" s="21"/>
      <c r="K206" s="21"/>
    </row>
    <row r="207" spans="1:11" ht="28.95" customHeight="1" x14ac:dyDescent="0.25">
      <c r="A207" s="19">
        <v>36</v>
      </c>
      <c r="B207" s="71" t="s">
        <v>284</v>
      </c>
      <c r="C207" s="71"/>
      <c r="D207" s="21"/>
      <c r="E207" s="21"/>
      <c r="F207" s="21"/>
      <c r="G207" s="21"/>
      <c r="H207" s="21"/>
      <c r="I207" s="21"/>
      <c r="J207" s="21"/>
      <c r="K207" s="21"/>
    </row>
    <row r="208" spans="1:11" x14ac:dyDescent="0.25">
      <c r="A208" s="19"/>
      <c r="B208" s="19" t="s">
        <v>18</v>
      </c>
      <c r="C208" s="24" t="s">
        <v>58</v>
      </c>
      <c r="D208" s="31" t="s">
        <v>114</v>
      </c>
      <c r="E208" s="21"/>
      <c r="F208" s="31" t="s">
        <v>114</v>
      </c>
      <c r="G208" s="21"/>
      <c r="H208" s="31" t="s">
        <v>114</v>
      </c>
      <c r="I208" s="21"/>
      <c r="J208" s="31" t="s">
        <v>114</v>
      </c>
      <c r="K208" s="21"/>
    </row>
    <row r="209" spans="1:11" x14ac:dyDescent="0.25">
      <c r="A209" s="19"/>
      <c r="B209" s="19"/>
      <c r="C209" s="28"/>
      <c r="D209" s="21"/>
      <c r="E209" s="21"/>
      <c r="F209" s="21"/>
      <c r="G209" s="21"/>
      <c r="H209" s="21"/>
      <c r="I209" s="21"/>
      <c r="J209" s="21"/>
      <c r="K209" s="21"/>
    </row>
    <row r="210" spans="1:11" x14ac:dyDescent="0.25">
      <c r="A210" s="19"/>
      <c r="B210" s="19" t="s">
        <v>57</v>
      </c>
      <c r="C210" s="24" t="s">
        <v>80</v>
      </c>
      <c r="D210" s="31"/>
      <c r="E210" s="21"/>
      <c r="F210" s="31"/>
      <c r="G210" s="21"/>
      <c r="H210" s="31"/>
      <c r="I210" s="21"/>
      <c r="J210" s="31"/>
      <c r="K210" s="21"/>
    </row>
    <row r="211" spans="1:11" x14ac:dyDescent="0.25">
      <c r="A211" s="19"/>
      <c r="B211" s="19"/>
      <c r="C211" s="24"/>
      <c r="D211" s="21"/>
      <c r="E211" s="21"/>
      <c r="F211" s="21"/>
      <c r="G211" s="21"/>
      <c r="H211" s="21"/>
      <c r="I211" s="21"/>
      <c r="J211" s="21"/>
      <c r="K211" s="21"/>
    </row>
    <row r="212" spans="1:11" x14ac:dyDescent="0.25">
      <c r="A212" s="19"/>
      <c r="B212" s="19" t="s">
        <v>20</v>
      </c>
      <c r="C212" s="24" t="s">
        <v>59</v>
      </c>
      <c r="D212" s="31"/>
      <c r="E212" s="21"/>
      <c r="F212" s="31"/>
      <c r="G212" s="21"/>
      <c r="H212" s="31"/>
      <c r="I212" s="21"/>
      <c r="J212" s="31"/>
      <c r="K212" s="21"/>
    </row>
    <row r="213" spans="1:11" x14ac:dyDescent="0.25">
      <c r="A213" s="19"/>
      <c r="B213" s="19"/>
      <c r="C213" s="24"/>
      <c r="D213" s="21"/>
      <c r="E213" s="21"/>
      <c r="F213" s="21"/>
      <c r="G213" s="21"/>
      <c r="H213" s="21"/>
      <c r="I213" s="21"/>
      <c r="J213" s="21"/>
      <c r="K213" s="21"/>
    </row>
    <row r="214" spans="1:11" x14ac:dyDescent="0.25">
      <c r="A214" s="19"/>
      <c r="B214" s="19" t="s">
        <v>21</v>
      </c>
      <c r="C214" s="26" t="s">
        <v>287</v>
      </c>
      <c r="D214" s="31" t="s">
        <v>114</v>
      </c>
      <c r="E214" s="21"/>
      <c r="F214" s="31" t="s">
        <v>114</v>
      </c>
      <c r="G214" s="21"/>
      <c r="H214" s="31" t="s">
        <v>114</v>
      </c>
      <c r="I214" s="21"/>
      <c r="J214" s="31" t="s">
        <v>114</v>
      </c>
      <c r="K214" s="21"/>
    </row>
    <row r="215" spans="1:11" ht="19.95" customHeight="1" x14ac:dyDescent="0.25">
      <c r="A215" s="19"/>
      <c r="B215" s="19"/>
      <c r="C215" s="26"/>
      <c r="D215" s="60" t="str">
        <f>VLOOKUP(D$214,'Combo Boxes'!$B109:$C111,2,FALSE)</f>
        <v xml:space="preserve"> </v>
      </c>
      <c r="E215" s="21"/>
      <c r="F215" s="60" t="str">
        <f>VLOOKUP(F$214,'Combo Boxes'!$B109:$C111,2,FALSE)</f>
        <v xml:space="preserve"> </v>
      </c>
      <c r="G215" s="21"/>
      <c r="H215" s="60" t="str">
        <f>VLOOKUP(H$214,'Combo Boxes'!$B109:$C111,2,FALSE)</f>
        <v xml:space="preserve"> </v>
      </c>
      <c r="I215" s="21"/>
      <c r="J215" s="60" t="str">
        <f>VLOOKUP(J$214,'Combo Boxes'!$B109:$C111,2,FALSE)</f>
        <v xml:space="preserve"> </v>
      </c>
      <c r="K215" s="21"/>
    </row>
    <row r="216" spans="1:11" ht="41.4" customHeight="1" x14ac:dyDescent="0.25">
      <c r="A216" s="19"/>
      <c r="B216" s="19"/>
      <c r="C216" s="24" t="s">
        <v>288</v>
      </c>
      <c r="D216" s="31"/>
      <c r="E216" s="21"/>
      <c r="F216" s="31"/>
      <c r="G216" s="21"/>
      <c r="H216" s="31"/>
      <c r="I216" s="21"/>
      <c r="J216" s="31"/>
      <c r="K216" s="21"/>
    </row>
    <row r="217" spans="1:11" x14ac:dyDescent="0.25">
      <c r="A217" s="19"/>
      <c r="B217" s="19"/>
      <c r="C217" s="24"/>
      <c r="D217" s="21"/>
      <c r="E217" s="21"/>
      <c r="F217" s="21"/>
      <c r="G217" s="21"/>
      <c r="H217" s="21"/>
      <c r="I217" s="21"/>
      <c r="J217" s="21"/>
      <c r="K217" s="21"/>
    </row>
    <row r="218" spans="1:11" ht="28.2" customHeight="1" x14ac:dyDescent="0.25">
      <c r="A218" s="19">
        <v>37</v>
      </c>
      <c r="B218" s="71" t="s">
        <v>60</v>
      </c>
      <c r="C218" s="71"/>
      <c r="D218" s="21"/>
      <c r="E218" s="21"/>
      <c r="F218" s="21"/>
      <c r="G218" s="21"/>
      <c r="H218" s="21"/>
      <c r="I218" s="21"/>
      <c r="J218" s="21"/>
      <c r="K218" s="21"/>
    </row>
    <row r="219" spans="1:11" x14ac:dyDescent="0.25">
      <c r="A219" s="19"/>
      <c r="B219" s="19" t="s">
        <v>18</v>
      </c>
      <c r="C219" s="24" t="s">
        <v>61</v>
      </c>
      <c r="D219" s="31"/>
      <c r="E219" s="21"/>
      <c r="F219" s="31"/>
      <c r="G219" s="21"/>
      <c r="H219" s="31"/>
      <c r="I219" s="21"/>
      <c r="J219" s="31"/>
      <c r="K219" s="21"/>
    </row>
    <row r="220" spans="1:11" x14ac:dyDescent="0.25">
      <c r="A220" s="19"/>
      <c r="B220" s="19"/>
      <c r="C220" s="26"/>
      <c r="D220" s="21"/>
      <c r="E220" s="21"/>
      <c r="F220" s="21"/>
      <c r="G220" s="21"/>
      <c r="H220" s="21"/>
      <c r="I220" s="21"/>
      <c r="J220" s="21"/>
      <c r="K220" s="21"/>
    </row>
    <row r="221" spans="1:11" x14ac:dyDescent="0.25">
      <c r="A221" s="19"/>
      <c r="B221" s="19" t="s">
        <v>19</v>
      </c>
      <c r="C221" s="24" t="s">
        <v>62</v>
      </c>
      <c r="D221" s="31"/>
      <c r="E221" s="21"/>
      <c r="F221" s="31"/>
      <c r="G221" s="21"/>
      <c r="H221" s="31"/>
      <c r="I221" s="21"/>
      <c r="J221" s="31"/>
      <c r="K221" s="21"/>
    </row>
    <row r="222" spans="1:11" x14ac:dyDescent="0.25">
      <c r="A222" s="19"/>
      <c r="B222" s="19"/>
      <c r="C222" s="26"/>
      <c r="D222" s="21"/>
      <c r="E222" s="21"/>
      <c r="F222" s="21"/>
      <c r="G222" s="21"/>
      <c r="H222" s="21"/>
      <c r="I222" s="21"/>
      <c r="J222" s="21"/>
      <c r="K222" s="21"/>
    </row>
    <row r="223" spans="1:11" ht="22.8" x14ac:dyDescent="0.25">
      <c r="A223" s="70" t="s">
        <v>5</v>
      </c>
      <c r="B223" s="70"/>
      <c r="C223" s="70"/>
      <c r="D223" s="21"/>
      <c r="E223" s="21"/>
      <c r="F223" s="21"/>
      <c r="G223" s="21"/>
      <c r="H223" s="21"/>
      <c r="I223" s="21"/>
      <c r="J223" s="21"/>
      <c r="K223" s="21"/>
    </row>
    <row r="224" spans="1:11" x14ac:dyDescent="0.25">
      <c r="A224" s="19"/>
      <c r="B224" s="19"/>
      <c r="C224" s="25" t="s">
        <v>6</v>
      </c>
      <c r="D224" s="21"/>
      <c r="E224" s="21"/>
      <c r="F224" s="21"/>
      <c r="G224" s="21"/>
      <c r="H224" s="21"/>
      <c r="I224" s="21"/>
      <c r="J224" s="21"/>
      <c r="K224" s="21"/>
    </row>
    <row r="225" spans="1:11" x14ac:dyDescent="0.25">
      <c r="A225" s="19">
        <v>38</v>
      </c>
      <c r="B225" s="71" t="s">
        <v>192</v>
      </c>
      <c r="C225" s="71"/>
      <c r="D225" s="38" t="s">
        <v>114</v>
      </c>
      <c r="E225" s="41"/>
      <c r="F225" s="38" t="s">
        <v>114</v>
      </c>
      <c r="G225" s="41"/>
      <c r="H225" s="38" t="s">
        <v>114</v>
      </c>
      <c r="I225" s="41"/>
      <c r="J225" s="38" t="s">
        <v>114</v>
      </c>
      <c r="K225" s="21"/>
    </row>
    <row r="226" spans="1:11" ht="27.6" customHeight="1" x14ac:dyDescent="0.25">
      <c r="A226" s="19"/>
      <c r="B226" s="71"/>
      <c r="C226" s="71"/>
      <c r="D226" s="43" t="str">
        <f>VLOOKUP(D225,'Combo Boxes'!$B113:$C115,2,FALSE)</f>
        <v xml:space="preserve"> </v>
      </c>
      <c r="E226" s="43"/>
      <c r="F226" s="43" t="str">
        <f>VLOOKUP(F225,'Combo Boxes'!$B113:$C115,2,FALSE)</f>
        <v xml:space="preserve"> </v>
      </c>
      <c r="G226" s="43"/>
      <c r="H226" s="43" t="str">
        <f>VLOOKUP(H225,'Combo Boxes'!$B113:$C115,2,FALSE)</f>
        <v xml:space="preserve"> </v>
      </c>
      <c r="I226" s="43"/>
      <c r="J226" s="43" t="str">
        <f>VLOOKUP(J225,'Combo Boxes'!$B113:$C115,2,FALSE)</f>
        <v xml:space="preserve"> </v>
      </c>
      <c r="K226" s="21"/>
    </row>
    <row r="227" spans="1:11" x14ac:dyDescent="0.25">
      <c r="A227" s="19"/>
      <c r="B227" s="19" t="s">
        <v>18</v>
      </c>
      <c r="C227" s="24" t="s">
        <v>63</v>
      </c>
      <c r="D227" s="31"/>
      <c r="E227" s="21"/>
      <c r="F227" s="31"/>
      <c r="G227" s="21"/>
      <c r="H227" s="31"/>
      <c r="I227" s="21"/>
      <c r="J227" s="31"/>
      <c r="K227" s="21"/>
    </row>
    <row r="228" spans="1:11" x14ac:dyDescent="0.25">
      <c r="A228" s="19"/>
      <c r="B228" s="19"/>
      <c r="C228" s="28"/>
      <c r="D228" s="21"/>
      <c r="E228" s="21"/>
      <c r="F228" s="21"/>
      <c r="G228" s="21"/>
      <c r="H228" s="21"/>
      <c r="I228" s="21"/>
      <c r="J228" s="21"/>
      <c r="K228" s="21"/>
    </row>
    <row r="229" spans="1:11" x14ac:dyDescent="0.25">
      <c r="A229" s="19"/>
      <c r="B229" s="19" t="s">
        <v>19</v>
      </c>
      <c r="C229" s="24" t="s">
        <v>193</v>
      </c>
      <c r="D229" s="31" t="s">
        <v>114</v>
      </c>
      <c r="E229" s="21"/>
      <c r="F229" s="31" t="s">
        <v>114</v>
      </c>
      <c r="G229" s="21"/>
      <c r="H229" s="31" t="s">
        <v>114</v>
      </c>
      <c r="I229" s="21"/>
      <c r="J229" s="31" t="s">
        <v>114</v>
      </c>
      <c r="K229" s="21"/>
    </row>
    <row r="230" spans="1:11" s="50" customFormat="1" ht="36" customHeight="1" x14ac:dyDescent="0.25">
      <c r="A230" s="24"/>
      <c r="B230" s="24"/>
      <c r="C230" s="24"/>
      <c r="D230" s="48" t="str">
        <f>VLOOKUP(D229,'Combo Boxes'!$B117:$C119,2,FALSE)</f>
        <v xml:space="preserve"> </v>
      </c>
      <c r="E230" s="48"/>
      <c r="F230" s="48" t="str">
        <f>VLOOKUP(F229,'Combo Boxes'!$B117:$C119,2,FALSE)</f>
        <v xml:space="preserve"> </v>
      </c>
      <c r="G230" s="48"/>
      <c r="H230" s="48" t="str">
        <f>VLOOKUP(H229,'Combo Boxes'!$B117:$C119,2,FALSE)</f>
        <v xml:space="preserve"> </v>
      </c>
      <c r="I230" s="48"/>
      <c r="J230" s="48" t="str">
        <f>VLOOKUP(J229,'Combo Boxes'!$B117:$C119,2,FALSE)</f>
        <v xml:space="preserve"> </v>
      </c>
      <c r="K230" s="49"/>
    </row>
    <row r="231" spans="1:11" x14ac:dyDescent="0.25">
      <c r="A231" s="19"/>
      <c r="B231" s="19"/>
      <c r="C231" s="29"/>
      <c r="D231" s="21"/>
      <c r="E231" s="21"/>
      <c r="F231" s="21"/>
      <c r="G231" s="21"/>
      <c r="H231" s="21"/>
      <c r="I231" s="21"/>
      <c r="J231" s="21"/>
      <c r="K231" s="21"/>
    </row>
    <row r="232" spans="1:11" ht="55.95" customHeight="1" x14ac:dyDescent="0.25">
      <c r="A232" s="19"/>
      <c r="B232" s="19"/>
      <c r="C232" s="24" t="s">
        <v>194</v>
      </c>
      <c r="D232" s="31"/>
      <c r="E232" s="21"/>
      <c r="F232" s="31"/>
      <c r="G232" s="21"/>
      <c r="H232" s="31"/>
      <c r="I232" s="21"/>
      <c r="J232" s="31"/>
      <c r="K232" s="21"/>
    </row>
    <row r="233" spans="1:11" x14ac:dyDescent="0.25">
      <c r="A233" s="19"/>
      <c r="B233" s="19"/>
      <c r="C233" s="29"/>
      <c r="D233" s="21"/>
      <c r="E233" s="21"/>
      <c r="F233" s="21"/>
      <c r="G233" s="21"/>
      <c r="H233" s="21"/>
      <c r="I233" s="21"/>
      <c r="J233" s="21"/>
      <c r="K233" s="21"/>
    </row>
    <row r="234" spans="1:11" s="50" customFormat="1" ht="36" customHeight="1" x14ac:dyDescent="0.25">
      <c r="A234" s="24"/>
      <c r="B234" s="24"/>
      <c r="C234" s="58" t="s">
        <v>229</v>
      </c>
      <c r="D234" s="48" t="str">
        <f>VLOOKUP(D230,'Combo Boxes'!$C117:$D119,2,FALSE)</f>
        <v xml:space="preserve"> </v>
      </c>
      <c r="E234" s="48"/>
      <c r="F234" s="48" t="str">
        <f>VLOOKUP(F230,'Combo Boxes'!$C117:$D119,2,FALSE)</f>
        <v xml:space="preserve"> </v>
      </c>
      <c r="G234" s="48"/>
      <c r="H234" s="48" t="str">
        <f>VLOOKUP(H230,'Combo Boxes'!$C117:$D119,2,FALSE)</f>
        <v xml:space="preserve"> </v>
      </c>
      <c r="I234" s="48"/>
      <c r="J234" s="48" t="str">
        <f>VLOOKUP(J230,'Combo Boxes'!$C117:$D119,2,FALSE)</f>
        <v xml:space="preserve"> </v>
      </c>
      <c r="K234" s="49"/>
    </row>
    <row r="235" spans="1:11" x14ac:dyDescent="0.25">
      <c r="A235" s="19"/>
      <c r="B235" s="19"/>
      <c r="C235" s="29"/>
      <c r="D235" s="21"/>
      <c r="E235" s="21"/>
      <c r="F235" s="21"/>
      <c r="G235" s="21"/>
      <c r="H235" s="21"/>
      <c r="I235" s="21"/>
      <c r="J235" s="21"/>
      <c r="K235" s="21"/>
    </row>
    <row r="236" spans="1:11" ht="27.6" x14ac:dyDescent="0.25">
      <c r="A236" s="19"/>
      <c r="B236" s="19" t="s">
        <v>20</v>
      </c>
      <c r="C236" s="24" t="s">
        <v>64</v>
      </c>
      <c r="D236" s="31"/>
      <c r="E236" s="21"/>
      <c r="F236" s="31"/>
      <c r="G236" s="21"/>
      <c r="H236" s="31"/>
      <c r="I236" s="21"/>
      <c r="J236" s="31"/>
      <c r="K236" s="21"/>
    </row>
    <row r="237" spans="1:11" x14ac:dyDescent="0.25">
      <c r="A237" s="19"/>
      <c r="B237" s="19"/>
      <c r="C237" s="29"/>
      <c r="D237" s="21"/>
      <c r="E237" s="21"/>
      <c r="F237" s="21"/>
      <c r="G237" s="21"/>
      <c r="H237" s="21"/>
      <c r="I237" s="21"/>
      <c r="J237" s="21"/>
      <c r="K237" s="21"/>
    </row>
    <row r="238" spans="1:11" x14ac:dyDescent="0.25">
      <c r="A238" s="19">
        <v>39</v>
      </c>
      <c r="B238" s="71" t="s">
        <v>196</v>
      </c>
      <c r="C238" s="71"/>
      <c r="D238" s="31" t="s">
        <v>114</v>
      </c>
      <c r="E238" s="21"/>
      <c r="F238" s="31" t="s">
        <v>114</v>
      </c>
      <c r="G238" s="21"/>
      <c r="H238" s="31" t="s">
        <v>114</v>
      </c>
      <c r="I238" s="21"/>
      <c r="J238" s="31" t="s">
        <v>114</v>
      </c>
      <c r="K238" s="21"/>
    </row>
    <row r="239" spans="1:11" s="50" customFormat="1" ht="36" customHeight="1" x14ac:dyDescent="0.25">
      <c r="A239" s="24"/>
      <c r="B239" s="71"/>
      <c r="C239" s="71"/>
      <c r="D239" s="48" t="str">
        <f>VLOOKUP(D238,'Combo Boxes'!$B121:$C123,2,FALSE)</f>
        <v xml:space="preserve"> </v>
      </c>
      <c r="E239" s="48"/>
      <c r="F239" s="48" t="str">
        <f>VLOOKUP(F238,'Combo Boxes'!$B121:$C123,2,FALSE)</f>
        <v xml:space="preserve"> </v>
      </c>
      <c r="G239" s="48"/>
      <c r="H239" s="48" t="str">
        <f>VLOOKUP(H238,'Combo Boxes'!$B121:$C123,2,FALSE)</f>
        <v xml:space="preserve"> </v>
      </c>
      <c r="I239" s="48"/>
      <c r="J239" s="48" t="str">
        <f>VLOOKUP(J238,'Combo Boxes'!$B121:$C123,2,FALSE)</f>
        <v xml:space="preserve"> </v>
      </c>
      <c r="K239" s="49"/>
    </row>
    <row r="240" spans="1:11" ht="58.95" customHeight="1" x14ac:dyDescent="0.25">
      <c r="A240" s="19"/>
      <c r="B240" s="24" t="s">
        <v>18</v>
      </c>
      <c r="C240" s="24" t="s">
        <v>197</v>
      </c>
      <c r="D240" s="31"/>
      <c r="E240" s="21"/>
      <c r="F240" s="31"/>
      <c r="G240" s="21"/>
      <c r="H240" s="31"/>
      <c r="I240" s="21"/>
      <c r="J240" s="31"/>
      <c r="K240" s="21"/>
    </row>
    <row r="241" spans="1:11" x14ac:dyDescent="0.25">
      <c r="A241" s="19"/>
      <c r="B241" s="19"/>
      <c r="C241" s="28"/>
      <c r="D241" s="21"/>
      <c r="E241" s="21"/>
      <c r="F241" s="21"/>
      <c r="G241" s="21"/>
      <c r="H241" s="21"/>
      <c r="I241" s="21"/>
      <c r="J241" s="21"/>
      <c r="K241" s="21"/>
    </row>
    <row r="242" spans="1:11" x14ac:dyDescent="0.25">
      <c r="A242" s="19">
        <v>40</v>
      </c>
      <c r="B242" s="71" t="s">
        <v>198</v>
      </c>
      <c r="C242" s="72"/>
      <c r="D242" s="31" t="s">
        <v>114</v>
      </c>
      <c r="E242" s="21"/>
      <c r="F242" s="31" t="s">
        <v>114</v>
      </c>
      <c r="G242" s="21"/>
      <c r="H242" s="31" t="s">
        <v>114</v>
      </c>
      <c r="I242" s="21"/>
      <c r="J242" s="31" t="s">
        <v>114</v>
      </c>
      <c r="K242" s="21"/>
    </row>
    <row r="243" spans="1:11" s="50" customFormat="1" ht="36" customHeight="1" x14ac:dyDescent="0.25">
      <c r="A243" s="24"/>
      <c r="B243" s="24"/>
      <c r="C243" s="24"/>
      <c r="D243" s="48" t="str">
        <f>VLOOKUP(D242,'Combo Boxes'!$B125:$C127,2,FALSE)</f>
        <v xml:space="preserve"> </v>
      </c>
      <c r="E243" s="48"/>
      <c r="F243" s="48" t="str">
        <f>VLOOKUP(F242,'Combo Boxes'!$B125:$C127,2,FALSE)</f>
        <v xml:space="preserve"> </v>
      </c>
      <c r="G243" s="48"/>
      <c r="H243" s="48" t="str">
        <f>VLOOKUP(H242,'Combo Boxes'!$B125:$C127,2,FALSE)</f>
        <v xml:space="preserve"> </v>
      </c>
      <c r="I243" s="48"/>
      <c r="J243" s="48" t="str">
        <f>VLOOKUP(J242,'Combo Boxes'!$B125:$C127,2,FALSE)</f>
        <v xml:space="preserve"> </v>
      </c>
      <c r="K243" s="49"/>
    </row>
    <row r="244" spans="1:11" ht="33" customHeight="1" x14ac:dyDescent="0.25">
      <c r="A244" s="19"/>
      <c r="B244" s="24" t="s">
        <v>18</v>
      </c>
      <c r="C244" s="24" t="s">
        <v>199</v>
      </c>
      <c r="D244" s="31"/>
      <c r="E244" s="21"/>
      <c r="F244" s="31"/>
      <c r="G244" s="21"/>
      <c r="H244" s="31"/>
      <c r="I244" s="21"/>
      <c r="J244" s="31"/>
      <c r="K244" s="21"/>
    </row>
    <row r="245" spans="1:11" x14ac:dyDescent="0.25">
      <c r="A245" s="19"/>
      <c r="B245" s="19"/>
      <c r="C245" s="28"/>
      <c r="D245" s="21"/>
      <c r="E245" s="21"/>
      <c r="F245" s="21"/>
      <c r="G245" s="21"/>
      <c r="H245" s="21"/>
      <c r="I245" s="21"/>
      <c r="J245" s="21"/>
      <c r="K245" s="21"/>
    </row>
    <row r="246" spans="1:11" ht="13.95" customHeight="1" x14ac:dyDescent="0.25">
      <c r="A246" s="19">
        <v>41</v>
      </c>
      <c r="B246" s="71" t="s">
        <v>290</v>
      </c>
      <c r="C246" s="71"/>
      <c r="D246" s="31" t="s">
        <v>114</v>
      </c>
      <c r="E246" s="21"/>
      <c r="F246" s="31" t="s">
        <v>114</v>
      </c>
      <c r="G246" s="21"/>
      <c r="H246" s="31" t="s">
        <v>114</v>
      </c>
      <c r="I246" s="21"/>
      <c r="J246" s="31" t="s">
        <v>114</v>
      </c>
      <c r="K246" s="21"/>
    </row>
    <row r="247" spans="1:11" s="50" customFormat="1" ht="36" customHeight="1" x14ac:dyDescent="0.25">
      <c r="A247" s="24"/>
      <c r="B247" s="71"/>
      <c r="C247" s="71"/>
      <c r="D247" s="48" t="str">
        <f>VLOOKUP(D246,'Combo Boxes'!$B129:$C131,2,FALSE)</f>
        <v xml:space="preserve"> </v>
      </c>
      <c r="E247" s="48"/>
      <c r="F247" s="48" t="str">
        <f>VLOOKUP(F246,'Combo Boxes'!$B129:$C131,2,FALSE)</f>
        <v xml:space="preserve"> </v>
      </c>
      <c r="G247" s="48"/>
      <c r="H247" s="48" t="str">
        <f>VLOOKUP(H246,'Combo Boxes'!$B129:$C131,2,FALSE)</f>
        <v xml:space="preserve"> </v>
      </c>
      <c r="I247" s="48"/>
      <c r="J247" s="48" t="str">
        <f>VLOOKUP(J246,'Combo Boxes'!$B129:$C131,2,FALSE)</f>
        <v xml:space="preserve"> </v>
      </c>
      <c r="K247" s="49"/>
    </row>
    <row r="248" spans="1:11" ht="61.2" customHeight="1" x14ac:dyDescent="0.25">
      <c r="A248" s="19"/>
      <c r="B248" s="24" t="s">
        <v>18</v>
      </c>
      <c r="C248" s="24" t="s">
        <v>291</v>
      </c>
      <c r="D248" s="31"/>
      <c r="E248" s="21"/>
      <c r="F248" s="31"/>
      <c r="G248" s="21"/>
      <c r="H248" s="31"/>
      <c r="I248" s="21"/>
      <c r="J248" s="31"/>
      <c r="K248" s="21"/>
    </row>
    <row r="249" spans="1:11" x14ac:dyDescent="0.25">
      <c r="A249" s="19"/>
      <c r="B249" s="19"/>
      <c r="C249" s="28"/>
      <c r="D249" s="21"/>
      <c r="E249" s="21"/>
      <c r="F249" s="21"/>
      <c r="G249" s="21"/>
      <c r="H249" s="21"/>
      <c r="I249" s="21"/>
      <c r="J249" s="21"/>
      <c r="K249" s="21"/>
    </row>
    <row r="250" spans="1:11" x14ac:dyDescent="0.25">
      <c r="A250" s="19"/>
      <c r="B250" s="24" t="s">
        <v>19</v>
      </c>
      <c r="C250" s="24" t="s">
        <v>200</v>
      </c>
      <c r="D250" s="31" t="s">
        <v>114</v>
      </c>
      <c r="E250" s="21"/>
      <c r="F250" s="31" t="s">
        <v>114</v>
      </c>
      <c r="G250" s="21"/>
      <c r="H250" s="31" t="s">
        <v>114</v>
      </c>
      <c r="I250" s="21"/>
      <c r="J250" s="31" t="s">
        <v>114</v>
      </c>
      <c r="K250" s="21"/>
    </row>
    <row r="251" spans="1:11" ht="31.2" customHeight="1" x14ac:dyDescent="0.25">
      <c r="A251" s="19"/>
      <c r="B251" s="19"/>
      <c r="C251" s="28"/>
      <c r="D251" s="48" t="str">
        <f>VLOOKUP(D$250,'Combo Boxes'!$B133:$C135,2,FALSE)</f>
        <v xml:space="preserve"> </v>
      </c>
      <c r="E251" s="21"/>
      <c r="F251" s="48" t="str">
        <f>VLOOKUP(F$250,'Combo Boxes'!$B133:$C135,2,FALSE)</f>
        <v xml:space="preserve"> </v>
      </c>
      <c r="G251" s="21"/>
      <c r="H251" s="48" t="str">
        <f>VLOOKUP(H$250,'Combo Boxes'!$B133:$C135,2,FALSE)</f>
        <v xml:space="preserve"> </v>
      </c>
      <c r="I251" s="21"/>
      <c r="J251" s="48" t="str">
        <f>VLOOKUP(J$250,'Combo Boxes'!$B133:$C135,2,FALSE)</f>
        <v xml:space="preserve"> </v>
      </c>
      <c r="K251" s="21"/>
    </row>
    <row r="252" spans="1:11" x14ac:dyDescent="0.25">
      <c r="A252" s="19"/>
      <c r="B252" s="19"/>
      <c r="C252" s="24" t="s">
        <v>292</v>
      </c>
      <c r="D252" s="31"/>
      <c r="E252" s="21"/>
      <c r="F252" s="31"/>
      <c r="G252" s="21"/>
      <c r="H252" s="31"/>
      <c r="I252" s="21"/>
      <c r="J252" s="31"/>
      <c r="K252" s="21"/>
    </row>
    <row r="253" spans="1:11" x14ac:dyDescent="0.25">
      <c r="A253" s="19"/>
      <c r="B253" s="19"/>
      <c r="C253" s="28"/>
      <c r="D253" s="21"/>
      <c r="E253" s="21"/>
      <c r="F253" s="21"/>
      <c r="G253" s="21"/>
      <c r="H253" s="21"/>
      <c r="I253" s="21"/>
      <c r="J253" s="21"/>
      <c r="K253" s="21"/>
    </row>
    <row r="254" spans="1:11" ht="32.4" customHeight="1" x14ac:dyDescent="0.25">
      <c r="A254" s="19"/>
      <c r="B254" s="19"/>
      <c r="C254" s="58" t="s">
        <v>229</v>
      </c>
      <c r="D254" s="48" t="str">
        <f>VLOOKUP(D$251,'Combo Boxes'!$C133:$D135,2,FALSE)</f>
        <v xml:space="preserve"> </v>
      </c>
      <c r="E254" s="21"/>
      <c r="F254" s="48" t="str">
        <f>VLOOKUP(F$251,'Combo Boxes'!$C133:$D135,2,FALSE)</f>
        <v xml:space="preserve"> </v>
      </c>
      <c r="G254" s="21"/>
      <c r="H254" s="48" t="str">
        <f>VLOOKUP(H$251,'Combo Boxes'!$C133:$D135,2,FALSE)</f>
        <v xml:space="preserve"> </v>
      </c>
      <c r="I254" s="21"/>
      <c r="J254" s="48" t="str">
        <f>VLOOKUP(J$251,'Combo Boxes'!$C133:$D135,2,FALSE)</f>
        <v xml:space="preserve"> </v>
      </c>
      <c r="K254" s="21"/>
    </row>
    <row r="255" spans="1:11" x14ac:dyDescent="0.25">
      <c r="A255" s="19"/>
      <c r="B255" s="19"/>
      <c r="C255" s="28"/>
      <c r="D255" s="21"/>
      <c r="E255" s="21"/>
      <c r="F255" s="21"/>
      <c r="G255" s="21"/>
      <c r="H255" s="21"/>
      <c r="I255" s="21"/>
      <c r="J255" s="21"/>
      <c r="K255" s="21"/>
    </row>
    <row r="256" spans="1:11" ht="22.8" x14ac:dyDescent="0.25">
      <c r="A256" s="70" t="s">
        <v>7</v>
      </c>
      <c r="B256" s="70"/>
      <c r="C256" s="70"/>
      <c r="D256" s="21"/>
      <c r="E256" s="21"/>
      <c r="F256" s="21"/>
      <c r="G256" s="21"/>
      <c r="H256" s="21"/>
      <c r="I256" s="21"/>
      <c r="J256" s="21"/>
      <c r="K256" s="21"/>
    </row>
    <row r="257" spans="1:11" x14ac:dyDescent="0.25">
      <c r="A257" s="19"/>
      <c r="B257" s="19"/>
      <c r="C257" s="20" t="s">
        <v>6</v>
      </c>
      <c r="D257" s="21"/>
      <c r="E257" s="21"/>
      <c r="F257" s="21"/>
      <c r="G257" s="21"/>
      <c r="H257" s="21"/>
      <c r="I257" s="21"/>
      <c r="J257" s="21"/>
      <c r="K257" s="21"/>
    </row>
    <row r="258" spans="1:11" ht="27.6" customHeight="1" x14ac:dyDescent="0.25">
      <c r="A258" s="19">
        <v>42</v>
      </c>
      <c r="B258" s="71" t="s">
        <v>86</v>
      </c>
      <c r="C258" s="71"/>
      <c r="D258" s="31"/>
      <c r="E258" s="21"/>
      <c r="F258" s="31"/>
      <c r="G258" s="21"/>
      <c r="H258" s="31"/>
      <c r="I258" s="21"/>
      <c r="J258" s="31"/>
      <c r="K258" s="21"/>
    </row>
    <row r="259" spans="1:11" x14ac:dyDescent="0.25">
      <c r="A259" s="19"/>
      <c r="B259" s="24"/>
      <c r="C259" s="24"/>
      <c r="D259" s="21"/>
      <c r="E259" s="21"/>
      <c r="F259" s="21"/>
      <c r="G259" s="21"/>
      <c r="H259" s="21"/>
      <c r="I259" s="21"/>
      <c r="J259" s="21"/>
      <c r="K259" s="21"/>
    </row>
    <row r="260" spans="1:11" ht="28.2" customHeight="1" x14ac:dyDescent="0.25">
      <c r="A260" s="19"/>
      <c r="B260" s="19" t="s">
        <v>18</v>
      </c>
      <c r="C260" s="24" t="s">
        <v>87</v>
      </c>
      <c r="D260" s="31"/>
      <c r="E260" s="21"/>
      <c r="F260" s="31"/>
      <c r="G260" s="21"/>
      <c r="H260" s="31"/>
      <c r="I260" s="21"/>
      <c r="J260" s="31"/>
      <c r="K260" s="21"/>
    </row>
    <row r="261" spans="1:11" x14ac:dyDescent="0.25">
      <c r="A261" s="19"/>
      <c r="B261" s="19"/>
      <c r="C261" s="24"/>
      <c r="D261" s="21"/>
      <c r="E261" s="21"/>
      <c r="F261" s="21"/>
      <c r="G261" s="21"/>
      <c r="H261" s="21"/>
      <c r="I261" s="21"/>
      <c r="J261" s="21"/>
      <c r="K261" s="21"/>
    </row>
    <row r="262" spans="1:11" ht="28.2" customHeight="1" x14ac:dyDescent="0.25">
      <c r="A262" s="19"/>
      <c r="B262" s="19" t="s">
        <v>19</v>
      </c>
      <c r="C262" s="24" t="s">
        <v>85</v>
      </c>
      <c r="D262" s="31"/>
      <c r="E262" s="21"/>
      <c r="F262" s="31"/>
      <c r="G262" s="21"/>
      <c r="H262" s="31"/>
      <c r="I262" s="21"/>
      <c r="J262" s="31"/>
      <c r="K262" s="21"/>
    </row>
    <row r="263" spans="1:11" x14ac:dyDescent="0.25">
      <c r="A263" s="19"/>
      <c r="B263" s="19"/>
      <c r="C263" s="28"/>
      <c r="D263" s="21"/>
      <c r="E263" s="21"/>
      <c r="F263" s="21"/>
      <c r="G263" s="21"/>
      <c r="H263" s="21"/>
      <c r="I263" s="21"/>
      <c r="J263" s="21"/>
      <c r="K263" s="21"/>
    </row>
    <row r="264" spans="1:11" ht="28.2" customHeight="1" x14ac:dyDescent="0.25">
      <c r="A264" s="19"/>
      <c r="B264" s="19" t="s">
        <v>20</v>
      </c>
      <c r="C264" s="24" t="s">
        <v>88</v>
      </c>
      <c r="D264" s="31"/>
      <c r="E264" s="21"/>
      <c r="F264" s="31"/>
      <c r="G264" s="21"/>
      <c r="H264" s="31"/>
      <c r="I264" s="21"/>
      <c r="J264" s="31"/>
      <c r="K264" s="21"/>
    </row>
    <row r="265" spans="1:11" x14ac:dyDescent="0.25">
      <c r="A265" s="19"/>
      <c r="B265" s="19"/>
      <c r="C265" s="24"/>
      <c r="D265" s="21"/>
      <c r="E265" s="21"/>
      <c r="F265" s="21"/>
      <c r="G265" s="21"/>
      <c r="H265" s="21"/>
      <c r="I265" s="21"/>
      <c r="J265" s="21"/>
      <c r="K265" s="21"/>
    </row>
    <row r="266" spans="1:11" x14ac:dyDescent="0.25">
      <c r="A266" s="19"/>
      <c r="B266" s="19" t="s">
        <v>21</v>
      </c>
      <c r="C266" s="24" t="s">
        <v>304</v>
      </c>
      <c r="D266" s="31" t="s">
        <v>114</v>
      </c>
      <c r="E266" s="21"/>
      <c r="F266" s="31" t="s">
        <v>114</v>
      </c>
      <c r="G266" s="21"/>
      <c r="H266" s="31" t="s">
        <v>114</v>
      </c>
      <c r="I266" s="21"/>
      <c r="J266" s="31" t="s">
        <v>114</v>
      </c>
      <c r="K266" s="21"/>
    </row>
    <row r="267" spans="1:11" ht="37.950000000000003" customHeight="1" x14ac:dyDescent="0.25">
      <c r="A267" s="19"/>
      <c r="B267" s="19"/>
      <c r="C267" s="24"/>
      <c r="D267" s="43" t="str">
        <f>VLOOKUP(D266,'Combo Boxes'!$B137:$C139,2,FALSE)</f>
        <v xml:space="preserve"> </v>
      </c>
      <c r="E267" s="21"/>
      <c r="F267" s="43" t="str">
        <f>VLOOKUP(F266,'Combo Boxes'!$B137:$C139,2,FALSE)</f>
        <v xml:space="preserve"> </v>
      </c>
      <c r="G267" s="21"/>
      <c r="H267" s="43" t="str">
        <f>VLOOKUP(H266,'Combo Boxes'!$B137:$C139,2,FALSE)</f>
        <v xml:space="preserve"> </v>
      </c>
      <c r="I267" s="21"/>
      <c r="J267" s="43" t="str">
        <f>VLOOKUP(J266,'Combo Boxes'!$B137:$C139,2,FALSE)</f>
        <v xml:space="preserve"> </v>
      </c>
      <c r="K267" s="21"/>
    </row>
    <row r="268" spans="1:11" ht="42.6" customHeight="1" x14ac:dyDescent="0.25">
      <c r="A268" s="19"/>
      <c r="B268" s="19"/>
      <c r="C268" s="24" t="s">
        <v>245</v>
      </c>
      <c r="D268" s="31"/>
      <c r="E268" s="21"/>
      <c r="F268" s="31"/>
      <c r="G268" s="21"/>
      <c r="H268" s="31"/>
      <c r="I268" s="21"/>
      <c r="J268" s="31"/>
      <c r="K268" s="21"/>
    </row>
    <row r="269" spans="1:11" x14ac:dyDescent="0.25">
      <c r="A269" s="19"/>
      <c r="B269" s="19"/>
      <c r="C269" s="28"/>
      <c r="D269" s="21"/>
      <c r="E269" s="21"/>
      <c r="F269" s="21"/>
      <c r="G269" s="21"/>
      <c r="H269" s="21"/>
      <c r="I269" s="21"/>
      <c r="J269" s="21"/>
      <c r="K269" s="21"/>
    </row>
    <row r="270" spans="1:11" ht="41.4" x14ac:dyDescent="0.25">
      <c r="A270" s="19"/>
      <c r="B270" s="19" t="s">
        <v>22</v>
      </c>
      <c r="C270" s="24" t="s">
        <v>89</v>
      </c>
      <c r="D270" s="31"/>
      <c r="E270" s="21"/>
      <c r="F270" s="31"/>
      <c r="G270" s="21"/>
      <c r="H270" s="31"/>
      <c r="I270" s="21"/>
      <c r="J270" s="31"/>
      <c r="K270" s="21"/>
    </row>
    <row r="271" spans="1:11" x14ac:dyDescent="0.25">
      <c r="A271" s="19"/>
      <c r="B271" s="19"/>
      <c r="C271" s="24"/>
      <c r="D271" s="21"/>
      <c r="E271" s="21"/>
      <c r="F271" s="21"/>
      <c r="G271" s="21"/>
      <c r="H271" s="21"/>
      <c r="I271" s="21"/>
      <c r="J271" s="21"/>
      <c r="K271" s="21"/>
    </row>
    <row r="272" spans="1:11" x14ac:dyDescent="0.25">
      <c r="A272" s="19">
        <v>43</v>
      </c>
      <c r="B272" s="71" t="s">
        <v>253</v>
      </c>
      <c r="C272" s="71"/>
      <c r="D272" s="31" t="s">
        <v>114</v>
      </c>
      <c r="E272" s="21"/>
      <c r="F272" s="31" t="s">
        <v>114</v>
      </c>
      <c r="G272" s="21"/>
      <c r="H272" s="31" t="s">
        <v>114</v>
      </c>
      <c r="I272" s="21"/>
      <c r="J272" s="31" t="s">
        <v>114</v>
      </c>
      <c r="K272" s="21"/>
    </row>
    <row r="273" spans="1:11" ht="40.200000000000003" customHeight="1" x14ac:dyDescent="0.25">
      <c r="A273" s="19"/>
      <c r="B273" s="71"/>
      <c r="C273" s="71"/>
      <c r="D273" s="43" t="str">
        <f>VLOOKUP(D272,'Combo Boxes'!$B141:$C143,2,FALSE)</f>
        <v xml:space="preserve"> </v>
      </c>
      <c r="E273" s="21"/>
      <c r="F273" s="43" t="str">
        <f>VLOOKUP(F272,'Combo Boxes'!$B141:$C143,2,FALSE)</f>
        <v xml:space="preserve"> </v>
      </c>
      <c r="G273" s="21"/>
      <c r="H273" s="43" t="str">
        <f>VLOOKUP(H272,'Combo Boxes'!$B141:$C143,2,FALSE)</f>
        <v xml:space="preserve"> </v>
      </c>
      <c r="I273" s="21"/>
      <c r="J273" s="43" t="str">
        <f>VLOOKUP(J272,'Combo Boxes'!$B141:$C143,2,FALSE)</f>
        <v xml:space="preserve"> </v>
      </c>
      <c r="K273" s="21"/>
    </row>
    <row r="274" spans="1:11" x14ac:dyDescent="0.25">
      <c r="A274" s="19"/>
      <c r="B274" s="19" t="s">
        <v>18</v>
      </c>
      <c r="C274" s="24" t="s">
        <v>65</v>
      </c>
      <c r="D274" s="31"/>
      <c r="E274" s="21"/>
      <c r="F274" s="31"/>
      <c r="G274" s="21"/>
      <c r="H274" s="31"/>
      <c r="I274" s="21"/>
      <c r="J274" s="31"/>
      <c r="K274" s="21"/>
    </row>
    <row r="275" spans="1:11" x14ac:dyDescent="0.25">
      <c r="A275" s="19"/>
      <c r="B275" s="19"/>
      <c r="C275" s="24"/>
      <c r="D275" s="21"/>
      <c r="E275" s="21"/>
      <c r="F275" s="21"/>
      <c r="G275" s="21"/>
      <c r="H275" s="21"/>
      <c r="I275" s="21"/>
      <c r="J275" s="21"/>
      <c r="K275" s="21"/>
    </row>
    <row r="276" spans="1:11" x14ac:dyDescent="0.25">
      <c r="A276" s="19"/>
      <c r="B276" s="19" t="s">
        <v>19</v>
      </c>
      <c r="C276" s="24" t="s">
        <v>66</v>
      </c>
      <c r="D276" s="31"/>
      <c r="E276" s="21"/>
      <c r="F276" s="31"/>
      <c r="G276" s="21"/>
      <c r="H276" s="31"/>
      <c r="I276" s="21"/>
      <c r="J276" s="31"/>
      <c r="K276" s="21"/>
    </row>
    <row r="277" spans="1:11" x14ac:dyDescent="0.25">
      <c r="A277" s="19"/>
      <c r="B277" s="19"/>
      <c r="C277" s="24"/>
      <c r="D277" s="21"/>
      <c r="E277" s="21"/>
      <c r="F277" s="21"/>
      <c r="G277" s="21"/>
      <c r="H277" s="21"/>
      <c r="I277" s="21"/>
      <c r="J277" s="21"/>
      <c r="K277" s="21"/>
    </row>
    <row r="278" spans="1:11" x14ac:dyDescent="0.25">
      <c r="A278" s="19"/>
      <c r="B278" s="19" t="s">
        <v>20</v>
      </c>
      <c r="C278" s="24" t="s">
        <v>67</v>
      </c>
      <c r="D278" s="31"/>
      <c r="E278" s="21"/>
      <c r="F278" s="31"/>
      <c r="G278" s="21"/>
      <c r="H278" s="31"/>
      <c r="I278" s="21"/>
      <c r="J278" s="31"/>
      <c r="K278" s="21"/>
    </row>
    <row r="279" spans="1:11" x14ac:dyDescent="0.25">
      <c r="A279" s="19"/>
      <c r="B279" s="19"/>
      <c r="C279" s="24"/>
      <c r="D279" s="21"/>
      <c r="E279" s="21"/>
      <c r="F279" s="21"/>
      <c r="G279" s="21"/>
      <c r="H279" s="21"/>
      <c r="I279" s="21"/>
      <c r="J279" s="21"/>
      <c r="K279" s="21"/>
    </row>
    <row r="280" spans="1:11" x14ac:dyDescent="0.25">
      <c r="A280" s="19"/>
      <c r="B280" s="19" t="s">
        <v>21</v>
      </c>
      <c r="C280" s="24" t="s">
        <v>68</v>
      </c>
      <c r="D280" s="31"/>
      <c r="E280" s="21"/>
      <c r="F280" s="31"/>
      <c r="G280" s="21"/>
      <c r="H280" s="31"/>
      <c r="I280" s="21"/>
      <c r="J280" s="31"/>
      <c r="K280" s="21"/>
    </row>
    <row r="281" spans="1:11" x14ac:dyDescent="0.25">
      <c r="A281" s="19"/>
      <c r="B281" s="19"/>
      <c r="C281" s="24"/>
      <c r="D281" s="21"/>
      <c r="E281" s="21"/>
      <c r="F281" s="21"/>
      <c r="G281" s="21"/>
      <c r="H281" s="21"/>
      <c r="I281" s="21"/>
      <c r="J281" s="21"/>
      <c r="K281" s="21"/>
    </row>
    <row r="282" spans="1:11" x14ac:dyDescent="0.25">
      <c r="A282" s="19"/>
      <c r="B282" s="19" t="s">
        <v>22</v>
      </c>
      <c r="C282" s="24" t="s">
        <v>69</v>
      </c>
      <c r="D282" s="31"/>
      <c r="E282" s="21"/>
      <c r="F282" s="31"/>
      <c r="G282" s="21"/>
      <c r="H282" s="31"/>
      <c r="I282" s="21"/>
      <c r="J282" s="31"/>
      <c r="K282" s="21"/>
    </row>
    <row r="283" spans="1:11" x14ac:dyDescent="0.25">
      <c r="A283" s="19"/>
      <c r="B283" s="19"/>
      <c r="C283" s="24"/>
      <c r="D283" s="21"/>
      <c r="E283" s="21"/>
      <c r="F283" s="21"/>
      <c r="G283" s="21"/>
      <c r="H283" s="21"/>
      <c r="I283" s="21"/>
      <c r="J283" s="21"/>
      <c r="K283" s="21"/>
    </row>
    <row r="284" spans="1:11" x14ac:dyDescent="0.25">
      <c r="A284" s="19"/>
      <c r="B284" s="19" t="s">
        <v>27</v>
      </c>
      <c r="C284" s="24" t="s">
        <v>70</v>
      </c>
      <c r="D284" s="31"/>
      <c r="E284" s="21"/>
      <c r="F284" s="31"/>
      <c r="G284" s="21"/>
      <c r="H284" s="31"/>
      <c r="I284" s="21"/>
      <c r="J284" s="31"/>
      <c r="K284" s="21"/>
    </row>
    <row r="285" spans="1:11" x14ac:dyDescent="0.25">
      <c r="A285" s="19"/>
      <c r="B285" s="19"/>
      <c r="C285" s="24"/>
      <c r="D285" s="21"/>
      <c r="E285" s="21"/>
      <c r="F285" s="21"/>
      <c r="G285" s="21"/>
      <c r="H285" s="21"/>
      <c r="I285" s="21"/>
      <c r="J285" s="21"/>
      <c r="K285" s="21"/>
    </row>
    <row r="286" spans="1:11" x14ac:dyDescent="0.25">
      <c r="A286" s="19"/>
      <c r="B286" s="19" t="s">
        <v>28</v>
      </c>
      <c r="C286" s="24" t="s">
        <v>71</v>
      </c>
      <c r="D286" s="31"/>
      <c r="E286" s="21"/>
      <c r="F286" s="31"/>
      <c r="G286" s="21"/>
      <c r="H286" s="31"/>
      <c r="I286" s="21"/>
      <c r="J286" s="31"/>
      <c r="K286" s="21"/>
    </row>
    <row r="287" spans="1:11" x14ac:dyDescent="0.25">
      <c r="A287" s="19"/>
      <c r="B287" s="19"/>
      <c r="C287" s="24"/>
      <c r="D287" s="21"/>
      <c r="E287" s="21"/>
      <c r="F287" s="21"/>
      <c r="G287" s="21"/>
      <c r="H287" s="21"/>
      <c r="I287" s="21"/>
      <c r="J287" s="21"/>
      <c r="K287" s="21"/>
    </row>
    <row r="288" spans="1:11" ht="36" customHeight="1" x14ac:dyDescent="0.25">
      <c r="A288" s="19"/>
      <c r="B288" s="19"/>
      <c r="C288" s="20" t="s">
        <v>249</v>
      </c>
      <c r="D288" s="55" t="str">
        <f>VLOOKUP(D$273,'Combo Boxes'!$C141:$D143,2,FALSE)</f>
        <v xml:space="preserve"> </v>
      </c>
      <c r="E288" s="21"/>
      <c r="F288" s="55" t="str">
        <f>VLOOKUP(F$273,'Combo Boxes'!$C141:$D143,2,FALSE)</f>
        <v xml:space="preserve"> </v>
      </c>
      <c r="G288" s="21"/>
      <c r="H288" s="55" t="str">
        <f>VLOOKUP(H$273,'Combo Boxes'!$C141:$D143,2,FALSE)</f>
        <v xml:space="preserve"> </v>
      </c>
      <c r="I288" s="21"/>
      <c r="J288" s="55" t="str">
        <f>VLOOKUP(J$273,'Combo Boxes'!$C141:$D143,2,FALSE)</f>
        <v xml:space="preserve"> </v>
      </c>
      <c r="K288" s="21"/>
    </row>
    <row r="289" spans="1:11" x14ac:dyDescent="0.25">
      <c r="A289" s="19"/>
      <c r="B289" s="19"/>
      <c r="C289" s="24"/>
      <c r="D289" s="21"/>
      <c r="E289" s="21"/>
      <c r="F289" s="21"/>
      <c r="G289" s="21"/>
      <c r="H289" s="21"/>
      <c r="I289" s="21"/>
      <c r="J289" s="21"/>
      <c r="K289" s="21"/>
    </row>
    <row r="290" spans="1:11" ht="31.95" customHeight="1" x14ac:dyDescent="0.25">
      <c r="A290" s="19">
        <v>44</v>
      </c>
      <c r="B290" s="71" t="s">
        <v>72</v>
      </c>
      <c r="C290" s="71"/>
      <c r="D290" s="21"/>
      <c r="E290" s="21"/>
      <c r="F290" s="21"/>
      <c r="G290" s="21"/>
      <c r="H290" s="21"/>
      <c r="I290" s="21"/>
      <c r="J290" s="21"/>
      <c r="K290" s="21"/>
    </row>
    <row r="291" spans="1:11" ht="16.2" customHeight="1" x14ac:dyDescent="0.25">
      <c r="A291" s="19"/>
      <c r="B291" s="19" t="s">
        <v>18</v>
      </c>
      <c r="C291" s="24" t="s">
        <v>73</v>
      </c>
      <c r="D291" s="31"/>
      <c r="E291" s="21"/>
      <c r="F291" s="31"/>
      <c r="G291" s="21"/>
      <c r="H291" s="31"/>
      <c r="I291" s="21"/>
      <c r="J291" s="31"/>
      <c r="K291" s="21"/>
    </row>
    <row r="292" spans="1:11" x14ac:dyDescent="0.25">
      <c r="A292" s="19"/>
      <c r="B292" s="19"/>
      <c r="C292" s="24"/>
      <c r="D292" s="21"/>
      <c r="E292" s="21"/>
      <c r="F292" s="21"/>
      <c r="G292" s="21"/>
      <c r="H292" s="21"/>
      <c r="I292" s="21"/>
      <c r="J292" s="21"/>
      <c r="K292" s="21"/>
    </row>
    <row r="293" spans="1:11" x14ac:dyDescent="0.25">
      <c r="A293" s="19"/>
      <c r="B293" s="19" t="s">
        <v>19</v>
      </c>
      <c r="C293" s="24" t="s">
        <v>71</v>
      </c>
      <c r="D293" s="31"/>
      <c r="E293" s="21"/>
      <c r="F293" s="31"/>
      <c r="G293" s="21"/>
      <c r="H293" s="31"/>
      <c r="I293" s="21"/>
      <c r="J293" s="31"/>
      <c r="K293" s="21"/>
    </row>
    <row r="294" spans="1:11" x14ac:dyDescent="0.25">
      <c r="A294" s="19"/>
      <c r="B294" s="19"/>
      <c r="C294" s="24"/>
      <c r="D294" s="21"/>
      <c r="E294" s="21"/>
      <c r="F294" s="21"/>
      <c r="G294" s="21"/>
      <c r="H294" s="21"/>
      <c r="I294" s="21"/>
      <c r="J294" s="21"/>
      <c r="K294" s="21"/>
    </row>
    <row r="295" spans="1:11" ht="27.6" x14ac:dyDescent="0.25">
      <c r="A295" s="19"/>
      <c r="B295" s="19" t="s">
        <v>20</v>
      </c>
      <c r="C295" s="24" t="s">
        <v>74</v>
      </c>
      <c r="D295" s="31"/>
      <c r="E295" s="21"/>
      <c r="F295" s="31"/>
      <c r="G295" s="21"/>
      <c r="H295" s="31"/>
      <c r="I295" s="21"/>
      <c r="J295" s="31"/>
      <c r="K295" s="21"/>
    </row>
    <row r="296" spans="1:11" x14ac:dyDescent="0.25">
      <c r="A296" s="19"/>
      <c r="B296" s="19"/>
      <c r="C296" s="24"/>
      <c r="D296" s="21"/>
      <c r="E296" s="21"/>
      <c r="F296" s="21"/>
      <c r="G296" s="21"/>
      <c r="H296" s="21"/>
      <c r="I296" s="21"/>
      <c r="J296" s="21"/>
      <c r="K296" s="21"/>
    </row>
    <row r="297" spans="1:11" ht="14.4" customHeight="1" x14ac:dyDescent="0.25">
      <c r="A297" s="19">
        <v>45</v>
      </c>
      <c r="B297" s="71" t="s">
        <v>75</v>
      </c>
      <c r="C297" s="72"/>
      <c r="D297" s="31"/>
      <c r="E297" s="21"/>
      <c r="F297" s="31"/>
      <c r="G297" s="21"/>
      <c r="H297" s="31"/>
      <c r="I297" s="21"/>
      <c r="J297" s="31"/>
      <c r="K297" s="21"/>
    </row>
    <row r="298" spans="1:11" x14ac:dyDescent="0.25">
      <c r="A298" s="19"/>
      <c r="B298" s="19"/>
      <c r="C298" s="28"/>
      <c r="D298" s="21"/>
      <c r="E298" s="21"/>
      <c r="F298" s="21"/>
      <c r="G298" s="21"/>
      <c r="H298" s="21"/>
      <c r="I298" s="21"/>
      <c r="J298" s="21"/>
      <c r="K298" s="21"/>
    </row>
    <row r="299" spans="1:11" ht="13.95" customHeight="1" x14ac:dyDescent="0.25">
      <c r="A299" s="19">
        <v>46</v>
      </c>
      <c r="B299" s="71" t="s">
        <v>220</v>
      </c>
      <c r="C299" s="71"/>
      <c r="D299" s="31" t="s">
        <v>114</v>
      </c>
      <c r="E299" s="21"/>
      <c r="F299" s="31" t="s">
        <v>114</v>
      </c>
      <c r="G299" s="21"/>
      <c r="H299" s="31" t="s">
        <v>114</v>
      </c>
      <c r="I299" s="21"/>
      <c r="J299" s="31" t="s">
        <v>114</v>
      </c>
      <c r="K299" s="21"/>
    </row>
    <row r="300" spans="1:11" s="50" customFormat="1" ht="36" customHeight="1" x14ac:dyDescent="0.25">
      <c r="A300" s="24"/>
      <c r="B300" s="71"/>
      <c r="C300" s="71"/>
      <c r="D300" s="48" t="str">
        <f>VLOOKUP(D299,'Combo Boxes'!$B145:$C147,2,FALSE)</f>
        <v xml:space="preserve"> </v>
      </c>
      <c r="E300" s="48"/>
      <c r="F300" s="48" t="str">
        <f>VLOOKUP(F299,'Combo Boxes'!$B145:$C147,2,FALSE)</f>
        <v xml:space="preserve"> </v>
      </c>
      <c r="G300" s="48"/>
      <c r="H300" s="48" t="str">
        <f>VLOOKUP(H299,'Combo Boxes'!$B145:$C147,2,FALSE)</f>
        <v xml:space="preserve"> </v>
      </c>
      <c r="I300" s="48"/>
      <c r="J300" s="48" t="str">
        <f>VLOOKUP(J299,'Combo Boxes'!$B145:$C147,2,FALSE)</f>
        <v xml:space="preserve"> </v>
      </c>
      <c r="K300" s="49"/>
    </row>
    <row r="301" spans="1:11" ht="47.4" customHeight="1" x14ac:dyDescent="0.25">
      <c r="A301" s="19"/>
      <c r="B301" s="24" t="s">
        <v>18</v>
      </c>
      <c r="C301" s="24" t="s">
        <v>305</v>
      </c>
      <c r="D301" s="31"/>
      <c r="E301" s="21"/>
      <c r="F301" s="31"/>
      <c r="G301" s="21"/>
      <c r="H301" s="31"/>
      <c r="I301" s="21"/>
      <c r="J301" s="31"/>
      <c r="K301" s="21"/>
    </row>
    <row r="302" spans="1:11" x14ac:dyDescent="0.25">
      <c r="A302" s="19"/>
      <c r="B302" s="19"/>
      <c r="C302" s="28"/>
      <c r="D302" s="33"/>
      <c r="E302" s="33"/>
      <c r="F302" s="33"/>
      <c r="G302" s="33"/>
      <c r="H302" s="33"/>
      <c r="I302" s="33"/>
      <c r="J302" s="33"/>
      <c r="K302" s="21"/>
    </row>
    <row r="303" spans="1:11" x14ac:dyDescent="0.25">
      <c r="A303" s="19">
        <v>47</v>
      </c>
      <c r="B303" s="71" t="s">
        <v>128</v>
      </c>
      <c r="C303" s="72"/>
      <c r="D303" s="31" t="s">
        <v>114</v>
      </c>
      <c r="E303" s="21"/>
      <c r="F303" s="31" t="s">
        <v>114</v>
      </c>
      <c r="G303" s="21"/>
      <c r="H303" s="31" t="s">
        <v>114</v>
      </c>
      <c r="I303" s="21"/>
      <c r="J303" s="31" t="s">
        <v>114</v>
      </c>
      <c r="K303" s="21"/>
    </row>
    <row r="304" spans="1:11" s="50" customFormat="1" ht="31.2" customHeight="1" x14ac:dyDescent="0.25">
      <c r="A304" s="24"/>
      <c r="B304" s="24"/>
      <c r="C304" s="24"/>
      <c r="D304" s="48" t="str">
        <f>VLOOKUP(D303,'Combo Boxes'!$B149:$C151,2,FALSE)</f>
        <v xml:space="preserve"> </v>
      </c>
      <c r="E304" s="48"/>
      <c r="F304" s="48" t="str">
        <f>VLOOKUP(F303,'Combo Boxes'!$B149:$C151,2,FALSE)</f>
        <v xml:space="preserve"> </v>
      </c>
      <c r="G304" s="48"/>
      <c r="H304" s="48" t="str">
        <f>VLOOKUP(H303,'Combo Boxes'!$B149:$C151,2,FALSE)</f>
        <v xml:space="preserve"> </v>
      </c>
      <c r="I304" s="48"/>
      <c r="J304" s="48" t="str">
        <f>VLOOKUP(J303,'Combo Boxes'!$B149:$C151,2,FALSE)</f>
        <v xml:space="preserve"> </v>
      </c>
      <c r="K304" s="49"/>
    </row>
    <row r="305" spans="1:11" ht="14.4" customHeight="1" x14ac:dyDescent="0.25">
      <c r="A305" s="19"/>
      <c r="B305" s="26" t="s">
        <v>18</v>
      </c>
      <c r="C305" s="40" t="s">
        <v>221</v>
      </c>
      <c r="D305" s="31"/>
      <c r="E305" s="21"/>
      <c r="F305" s="31"/>
      <c r="G305" s="21"/>
      <c r="H305" s="31"/>
      <c r="I305" s="21"/>
      <c r="J305" s="31"/>
      <c r="K305" s="21"/>
    </row>
    <row r="306" spans="1:11" x14ac:dyDescent="0.25">
      <c r="A306" s="19"/>
      <c r="B306" s="19"/>
      <c r="C306" s="28"/>
      <c r="D306" s="21"/>
      <c r="E306" s="21"/>
      <c r="F306" s="21"/>
      <c r="G306" s="21"/>
      <c r="H306" s="21"/>
      <c r="I306" s="21"/>
      <c r="J306" s="21"/>
      <c r="K306" s="21"/>
    </row>
    <row r="307" spans="1:11" x14ac:dyDescent="0.25">
      <c r="A307" s="19">
        <v>48</v>
      </c>
      <c r="B307" s="71" t="s">
        <v>225</v>
      </c>
      <c r="C307" s="71"/>
      <c r="D307" s="31" t="s">
        <v>114</v>
      </c>
      <c r="E307" s="21"/>
      <c r="F307" s="31" t="s">
        <v>114</v>
      </c>
      <c r="G307" s="21"/>
      <c r="H307" s="31" t="s">
        <v>114</v>
      </c>
      <c r="I307" s="21"/>
      <c r="J307" s="31" t="s">
        <v>114</v>
      </c>
      <c r="K307" s="21"/>
    </row>
    <row r="308" spans="1:11" s="50" customFormat="1" ht="24" customHeight="1" x14ac:dyDescent="0.25">
      <c r="A308" s="24"/>
      <c r="B308" s="24"/>
      <c r="C308" s="24"/>
      <c r="D308" s="48" t="str">
        <f>VLOOKUP(D307,'Combo Boxes'!$B153:$C155,2,FALSE)</f>
        <v xml:space="preserve"> </v>
      </c>
      <c r="E308" s="48"/>
      <c r="F308" s="48" t="str">
        <f>VLOOKUP(F307,'Combo Boxes'!$B153:$C155,2,FALSE)</f>
        <v xml:space="preserve"> </v>
      </c>
      <c r="G308" s="48"/>
      <c r="H308" s="48" t="str">
        <f>VLOOKUP(H307,'Combo Boxes'!$B153:$C155,2,FALSE)</f>
        <v xml:space="preserve"> </v>
      </c>
      <c r="I308" s="48"/>
      <c r="J308" s="48" t="str">
        <f>VLOOKUP(J307,'Combo Boxes'!$B153:$C155,2,FALSE)</f>
        <v xml:space="preserve"> </v>
      </c>
      <c r="K308" s="49"/>
    </row>
    <row r="309" spans="1:11" x14ac:dyDescent="0.25">
      <c r="A309" s="19"/>
      <c r="B309" s="19" t="s">
        <v>18</v>
      </c>
      <c r="C309" s="24" t="s">
        <v>295</v>
      </c>
      <c r="D309" s="31"/>
      <c r="E309" s="21"/>
      <c r="F309" s="31"/>
      <c r="G309" s="21"/>
      <c r="H309" s="31"/>
      <c r="I309" s="21"/>
      <c r="J309" s="31"/>
      <c r="K309" s="21"/>
    </row>
    <row r="310" spans="1:11" x14ac:dyDescent="0.25">
      <c r="A310" s="19"/>
      <c r="B310" s="19"/>
      <c r="C310" s="24"/>
      <c r="D310" s="21"/>
      <c r="E310" s="21"/>
      <c r="F310" s="21"/>
      <c r="G310" s="21"/>
      <c r="H310" s="21"/>
      <c r="I310" s="21"/>
      <c r="J310" s="21"/>
      <c r="K310" s="21"/>
    </row>
    <row r="311" spans="1:11" x14ac:dyDescent="0.25">
      <c r="A311" s="19"/>
      <c r="B311" s="19" t="s">
        <v>19</v>
      </c>
      <c r="C311" s="24" t="s">
        <v>296</v>
      </c>
      <c r="D311" s="21"/>
      <c r="E311" s="21"/>
      <c r="F311" s="21"/>
      <c r="G311" s="21"/>
      <c r="H311" s="21"/>
      <c r="I311" s="21"/>
      <c r="J311" s="21"/>
      <c r="K311" s="21"/>
    </row>
    <row r="312" spans="1:11" x14ac:dyDescent="0.25">
      <c r="A312" s="19"/>
      <c r="B312" s="19"/>
      <c r="C312" s="24"/>
      <c r="D312" s="21"/>
      <c r="E312" s="21"/>
      <c r="F312" s="21"/>
      <c r="G312" s="21"/>
      <c r="H312" s="21"/>
      <c r="I312" s="21"/>
      <c r="J312" s="21"/>
      <c r="K312" s="21"/>
    </row>
    <row r="313" spans="1:11" x14ac:dyDescent="0.25">
      <c r="A313" s="19"/>
      <c r="B313" s="19" t="s">
        <v>20</v>
      </c>
      <c r="C313" s="24" t="s">
        <v>224</v>
      </c>
      <c r="D313" s="31" t="s">
        <v>114</v>
      </c>
      <c r="E313" s="21"/>
      <c r="F313" s="31" t="s">
        <v>114</v>
      </c>
      <c r="G313" s="21"/>
      <c r="H313" s="31" t="s">
        <v>114</v>
      </c>
      <c r="I313" s="21"/>
      <c r="J313" s="31" t="s">
        <v>114</v>
      </c>
      <c r="K313" s="21"/>
    </row>
    <row r="314" spans="1:11" s="50" customFormat="1" ht="27" customHeight="1" x14ac:dyDescent="0.25">
      <c r="A314" s="24"/>
      <c r="B314" s="24"/>
      <c r="C314" s="24"/>
      <c r="D314" s="48" t="str">
        <f>VLOOKUP(D313,'Combo Boxes'!$B157:$C159,2,FALSE)</f>
        <v xml:space="preserve"> </v>
      </c>
      <c r="E314" s="48"/>
      <c r="F314" s="48" t="str">
        <f>VLOOKUP(F313,'Combo Boxes'!$B157:$C159,2,FALSE)</f>
        <v xml:space="preserve"> </v>
      </c>
      <c r="G314" s="48"/>
      <c r="H314" s="48" t="str">
        <f>VLOOKUP(H313,'Combo Boxes'!$B157:$C159,2,FALSE)</f>
        <v xml:space="preserve"> </v>
      </c>
      <c r="I314" s="48"/>
      <c r="J314" s="48" t="str">
        <f>VLOOKUP(J313,'Combo Boxes'!$B157:$C159,2,FALSE)</f>
        <v xml:space="preserve"> </v>
      </c>
      <c r="K314" s="49"/>
    </row>
    <row r="315" spans="1:11" x14ac:dyDescent="0.25">
      <c r="A315" s="19"/>
      <c r="B315" s="19"/>
      <c r="C315" s="24" t="s">
        <v>297</v>
      </c>
      <c r="D315" s="31"/>
      <c r="E315" s="21"/>
      <c r="F315" s="31"/>
      <c r="G315" s="21"/>
      <c r="H315" s="31"/>
      <c r="I315" s="21"/>
      <c r="J315" s="31"/>
      <c r="K315" s="21"/>
    </row>
    <row r="316" spans="1:11" x14ac:dyDescent="0.25">
      <c r="A316" s="19"/>
      <c r="B316" s="19"/>
      <c r="C316" s="24"/>
      <c r="D316" s="21"/>
      <c r="E316" s="21"/>
      <c r="F316" s="21"/>
      <c r="G316" s="21"/>
      <c r="H316" s="21"/>
      <c r="I316" s="21"/>
      <c r="J316" s="21"/>
      <c r="K316" s="21"/>
    </row>
    <row r="317" spans="1:11" ht="27.6" x14ac:dyDescent="0.25">
      <c r="A317" s="19"/>
      <c r="B317" s="19" t="s">
        <v>21</v>
      </c>
      <c r="C317" s="24" t="s">
        <v>76</v>
      </c>
      <c r="D317" s="31"/>
      <c r="E317" s="21"/>
      <c r="F317" s="31"/>
      <c r="G317" s="21"/>
      <c r="H317" s="31"/>
      <c r="I317" s="21"/>
      <c r="J317" s="31"/>
      <c r="K317" s="21"/>
    </row>
    <row r="318" spans="1:11" x14ac:dyDescent="0.25">
      <c r="A318" s="19"/>
      <c r="B318" s="19"/>
      <c r="C318" s="24"/>
      <c r="D318" s="21"/>
      <c r="E318" s="21"/>
      <c r="F318" s="21"/>
      <c r="G318" s="21"/>
      <c r="H318" s="21"/>
      <c r="I318" s="21"/>
      <c r="J318" s="21"/>
      <c r="K318" s="21"/>
    </row>
    <row r="319" spans="1:11" x14ac:dyDescent="0.25">
      <c r="A319" s="19">
        <v>49</v>
      </c>
      <c r="B319" s="71" t="s">
        <v>77</v>
      </c>
      <c r="C319" s="71"/>
      <c r="D319" s="31" t="s">
        <v>114</v>
      </c>
      <c r="E319" s="21"/>
      <c r="F319" s="31" t="s">
        <v>114</v>
      </c>
      <c r="G319" s="21"/>
      <c r="H319" s="31" t="s">
        <v>114</v>
      </c>
      <c r="I319" s="21"/>
      <c r="J319" s="31" t="s">
        <v>114</v>
      </c>
      <c r="K319" s="21"/>
    </row>
    <row r="320" spans="1:11" s="50" customFormat="1" ht="36" customHeight="1" x14ac:dyDescent="0.25">
      <c r="A320" s="24"/>
      <c r="B320" s="71"/>
      <c r="C320" s="71"/>
      <c r="D320" s="48" t="str">
        <f>VLOOKUP(D319,'Combo Boxes'!$B161:$C163,2,FALSE)</f>
        <v xml:space="preserve"> </v>
      </c>
      <c r="E320" s="48"/>
      <c r="F320" s="48" t="str">
        <f>VLOOKUP(F319,'Combo Boxes'!$B161:$C163,2,FALSE)</f>
        <v xml:space="preserve"> </v>
      </c>
      <c r="G320" s="48"/>
      <c r="H320" s="48" t="str">
        <f>VLOOKUP(H319,'Combo Boxes'!$B161:$C163,2,FALSE)</f>
        <v xml:space="preserve"> </v>
      </c>
      <c r="I320" s="48"/>
      <c r="J320" s="48" t="str">
        <f>VLOOKUP(J319,'Combo Boxes'!$B161:$C163,2,FALSE)</f>
        <v xml:space="preserve"> </v>
      </c>
      <c r="K320" s="49"/>
    </row>
    <row r="321" spans="1:11" s="50" customFormat="1" ht="36" customHeight="1" x14ac:dyDescent="0.25">
      <c r="A321" s="24"/>
      <c r="B321" s="24" t="s">
        <v>18</v>
      </c>
      <c r="C321" s="24" t="s">
        <v>301</v>
      </c>
      <c r="D321" s="31"/>
      <c r="E321" s="21"/>
      <c r="F321" s="31"/>
      <c r="G321" s="21"/>
      <c r="H321" s="31"/>
      <c r="I321" s="21"/>
      <c r="J321" s="31"/>
      <c r="K321" s="49"/>
    </row>
    <row r="322" spans="1:11" s="50" customFormat="1" ht="36" customHeight="1" x14ac:dyDescent="0.25">
      <c r="A322" s="24"/>
      <c r="B322" s="24"/>
      <c r="C322" s="24"/>
      <c r="D322" s="48"/>
      <c r="E322" s="48"/>
      <c r="F322" s="48"/>
      <c r="G322" s="48"/>
      <c r="H322" s="48"/>
      <c r="I322" s="48"/>
      <c r="J322" s="48"/>
      <c r="K322" s="49"/>
    </row>
    <row r="323" spans="1:11" x14ac:dyDescent="0.25">
      <c r="A323" s="19">
        <v>50</v>
      </c>
      <c r="B323" s="71" t="s">
        <v>81</v>
      </c>
      <c r="C323" s="71"/>
      <c r="D323" s="31" t="s">
        <v>114</v>
      </c>
      <c r="E323" s="21"/>
      <c r="F323" s="31" t="s">
        <v>114</v>
      </c>
      <c r="G323" s="21"/>
      <c r="H323" s="31" t="s">
        <v>114</v>
      </c>
      <c r="I323" s="21"/>
      <c r="J323" s="31" t="s">
        <v>114</v>
      </c>
      <c r="K323" s="21"/>
    </row>
    <row r="324" spans="1:11" s="50" customFormat="1" ht="24.6" customHeight="1" x14ac:dyDescent="0.25">
      <c r="A324" s="24"/>
      <c r="B324" s="24"/>
      <c r="C324" s="24"/>
      <c r="D324" s="48" t="str">
        <f>VLOOKUP(D323,'Combo Boxes'!$B165:$C167,2,FALSE)</f>
        <v xml:space="preserve"> </v>
      </c>
      <c r="E324" s="48"/>
      <c r="F324" s="48" t="str">
        <f>VLOOKUP(F323,'Combo Boxes'!$B165:$C167,2,FALSE)</f>
        <v xml:space="preserve"> </v>
      </c>
      <c r="G324" s="48"/>
      <c r="H324" s="48" t="str">
        <f>VLOOKUP(H323,'Combo Boxes'!$B165:$C167,2,FALSE)</f>
        <v xml:space="preserve"> </v>
      </c>
      <c r="I324" s="48"/>
      <c r="J324" s="48" t="str">
        <f>VLOOKUP(J323,'Combo Boxes'!$B165:$C167,2,FALSE)</f>
        <v xml:space="preserve"> </v>
      </c>
      <c r="K324" s="49"/>
    </row>
    <row r="325" spans="1:11" x14ac:dyDescent="0.25">
      <c r="A325" s="19"/>
      <c r="B325" s="19" t="s">
        <v>18</v>
      </c>
      <c r="C325" s="24" t="s">
        <v>255</v>
      </c>
      <c r="D325" s="31"/>
      <c r="E325" s="21"/>
      <c r="F325" s="31"/>
      <c r="G325" s="21"/>
      <c r="H325" s="31"/>
      <c r="I325" s="21"/>
      <c r="J325" s="31"/>
      <c r="K325" s="21"/>
    </row>
    <row r="326" spans="1:11" x14ac:dyDescent="0.25">
      <c r="A326" s="19"/>
      <c r="B326" s="19"/>
      <c r="C326" s="28"/>
      <c r="D326" s="21"/>
      <c r="E326" s="21"/>
      <c r="F326" s="21"/>
      <c r="G326" s="21"/>
      <c r="H326" s="21"/>
      <c r="I326" s="21"/>
      <c r="J326" s="21"/>
      <c r="K326" s="21"/>
    </row>
    <row r="327" spans="1:11" x14ac:dyDescent="0.25">
      <c r="A327" s="19"/>
      <c r="B327" s="19" t="s">
        <v>19</v>
      </c>
      <c r="C327" s="24" t="s">
        <v>84</v>
      </c>
      <c r="D327" s="31"/>
      <c r="E327" s="21"/>
      <c r="F327" s="31"/>
      <c r="G327" s="21"/>
      <c r="H327" s="31"/>
      <c r="I327" s="21"/>
      <c r="J327" s="31"/>
      <c r="K327" s="21"/>
    </row>
    <row r="328" spans="1:11" x14ac:dyDescent="0.25">
      <c r="A328" s="19"/>
      <c r="B328" s="19"/>
      <c r="C328" s="28"/>
      <c r="D328" s="21"/>
      <c r="E328" s="21"/>
      <c r="F328" s="21"/>
      <c r="G328" s="21"/>
      <c r="H328" s="21"/>
      <c r="I328" s="21"/>
      <c r="J328" s="21"/>
      <c r="K328" s="21"/>
    </row>
    <row r="329" spans="1:11" ht="41.4" x14ac:dyDescent="0.25">
      <c r="A329" s="19"/>
      <c r="B329" s="19" t="s">
        <v>20</v>
      </c>
      <c r="C329" s="24" t="s">
        <v>90</v>
      </c>
      <c r="D329" s="31"/>
      <c r="E329" s="21"/>
      <c r="F329" s="31"/>
      <c r="G329" s="21"/>
      <c r="H329" s="31"/>
      <c r="I329" s="21"/>
      <c r="J329" s="31"/>
      <c r="K329" s="21"/>
    </row>
    <row r="330" spans="1:11" x14ac:dyDescent="0.25">
      <c r="A330" s="19"/>
      <c r="B330" s="19"/>
      <c r="C330" s="28"/>
      <c r="D330" s="21"/>
      <c r="E330" s="21"/>
      <c r="F330" s="21"/>
      <c r="G330" s="21"/>
      <c r="H330" s="21"/>
      <c r="I330" s="21"/>
      <c r="J330" s="21"/>
      <c r="K330" s="21"/>
    </row>
    <row r="331" spans="1:11" x14ac:dyDescent="0.25">
      <c r="A331" s="19">
        <v>51</v>
      </c>
      <c r="B331" s="71" t="s">
        <v>82</v>
      </c>
      <c r="C331" s="71"/>
      <c r="D331" s="31" t="s">
        <v>114</v>
      </c>
      <c r="E331" s="21"/>
      <c r="F331" s="31" t="s">
        <v>114</v>
      </c>
      <c r="G331" s="21"/>
      <c r="H331" s="31" t="s">
        <v>114</v>
      </c>
      <c r="I331" s="21"/>
      <c r="J331" s="31" t="s">
        <v>114</v>
      </c>
      <c r="K331" s="21"/>
    </row>
    <row r="332" spans="1:11" s="50" customFormat="1" ht="21.6" customHeight="1" x14ac:dyDescent="0.25">
      <c r="A332" s="24"/>
      <c r="B332" s="24"/>
      <c r="C332" s="24"/>
      <c r="D332" s="48" t="str">
        <f>VLOOKUP(D331,'Combo Boxes'!$B169:$C171,2,FALSE)</f>
        <v xml:space="preserve"> </v>
      </c>
      <c r="E332" s="48"/>
      <c r="F332" s="48" t="str">
        <f>VLOOKUP(F331,'Combo Boxes'!$B169:$C171,2,FALSE)</f>
        <v xml:space="preserve"> </v>
      </c>
      <c r="G332" s="48"/>
      <c r="H332" s="48" t="str">
        <f>VLOOKUP(H331,'Combo Boxes'!$B169:$C171,2,FALSE)</f>
        <v xml:space="preserve"> </v>
      </c>
      <c r="I332" s="48"/>
      <c r="J332" s="48" t="str">
        <f>VLOOKUP(J331,'Combo Boxes'!$B169:$C171,2,FALSE)</f>
        <v xml:space="preserve"> </v>
      </c>
      <c r="K332" s="49"/>
    </row>
    <row r="333" spans="1:11" x14ac:dyDescent="0.25">
      <c r="A333" s="19"/>
      <c r="B333" s="19" t="s">
        <v>18</v>
      </c>
      <c r="C333" s="24" t="s">
        <v>255</v>
      </c>
      <c r="D333" s="31"/>
      <c r="E333" s="21"/>
      <c r="F333" s="31"/>
      <c r="G333" s="21"/>
      <c r="H333" s="31"/>
      <c r="I333" s="21"/>
      <c r="J333" s="31"/>
      <c r="K333" s="21"/>
    </row>
    <row r="334" spans="1:11" x14ac:dyDescent="0.25">
      <c r="A334" s="19"/>
      <c r="B334" s="19"/>
      <c r="C334" s="28"/>
      <c r="D334" s="21"/>
      <c r="E334" s="21"/>
      <c r="F334" s="21"/>
      <c r="G334" s="21"/>
      <c r="H334" s="21"/>
      <c r="I334" s="21"/>
      <c r="J334" s="21"/>
      <c r="K334" s="21"/>
    </row>
    <row r="335" spans="1:11" x14ac:dyDescent="0.25">
      <c r="A335" s="19"/>
      <c r="B335" s="19" t="s">
        <v>19</v>
      </c>
      <c r="C335" s="24" t="s">
        <v>84</v>
      </c>
      <c r="D335" s="31"/>
      <c r="E335" s="21"/>
      <c r="F335" s="31"/>
      <c r="G335" s="21"/>
      <c r="H335" s="31"/>
      <c r="I335" s="21"/>
      <c r="J335" s="31"/>
      <c r="K335" s="21"/>
    </row>
    <row r="336" spans="1:11" x14ac:dyDescent="0.25">
      <c r="A336" s="19"/>
      <c r="B336" s="19"/>
      <c r="C336" s="28"/>
      <c r="D336" s="21"/>
      <c r="E336" s="21"/>
      <c r="F336" s="21"/>
      <c r="G336" s="21"/>
      <c r="H336" s="21"/>
      <c r="I336" s="21"/>
      <c r="J336" s="21"/>
      <c r="K336" s="21"/>
    </row>
    <row r="337" spans="1:11" ht="41.4" x14ac:dyDescent="0.25">
      <c r="A337" s="19"/>
      <c r="B337" s="19" t="s">
        <v>20</v>
      </c>
      <c r="C337" s="24" t="s">
        <v>90</v>
      </c>
      <c r="D337" s="31"/>
      <c r="E337" s="21"/>
      <c r="F337" s="31"/>
      <c r="G337" s="21"/>
      <c r="H337" s="31"/>
      <c r="I337" s="21"/>
      <c r="J337" s="31"/>
      <c r="K337" s="21"/>
    </row>
    <row r="338" spans="1:11" x14ac:dyDescent="0.25">
      <c r="A338" s="19"/>
      <c r="B338" s="19"/>
      <c r="C338" s="28"/>
      <c r="D338" s="21"/>
      <c r="E338" s="21"/>
      <c r="F338" s="21"/>
      <c r="G338" s="21"/>
      <c r="H338" s="21"/>
      <c r="I338" s="21"/>
      <c r="J338" s="21"/>
      <c r="K338" s="21"/>
    </row>
    <row r="339" spans="1:11" x14ac:dyDescent="0.25">
      <c r="A339" s="19">
        <v>52</v>
      </c>
      <c r="B339" s="71" t="s">
        <v>83</v>
      </c>
      <c r="C339" s="71"/>
      <c r="D339" s="31" t="s">
        <v>114</v>
      </c>
      <c r="E339" s="21"/>
      <c r="F339" s="31" t="s">
        <v>114</v>
      </c>
      <c r="G339" s="21"/>
      <c r="H339" s="31" t="s">
        <v>114</v>
      </c>
      <c r="I339" s="21"/>
      <c r="J339" s="31" t="s">
        <v>114</v>
      </c>
      <c r="K339" s="21"/>
    </row>
    <row r="340" spans="1:11" s="50" customFormat="1" ht="26.4" customHeight="1" x14ac:dyDescent="0.25">
      <c r="A340" s="24"/>
      <c r="B340" s="24"/>
      <c r="C340" s="24"/>
      <c r="D340" s="48" t="str">
        <f>VLOOKUP(D339,'Combo Boxes'!$B173:$C175,2,FALSE)</f>
        <v xml:space="preserve"> </v>
      </c>
      <c r="E340" s="48"/>
      <c r="F340" s="48" t="str">
        <f>VLOOKUP(F339,'Combo Boxes'!$B173:$C175,2,FALSE)</f>
        <v xml:space="preserve"> </v>
      </c>
      <c r="G340" s="48"/>
      <c r="H340" s="48" t="str">
        <f>VLOOKUP(H339,'Combo Boxes'!$B173:$C175,2,FALSE)</f>
        <v xml:space="preserve"> </v>
      </c>
      <c r="I340" s="48"/>
      <c r="J340" s="48" t="str">
        <f>VLOOKUP(J339,'Combo Boxes'!$B173:$C175,2,FALSE)</f>
        <v xml:space="preserve"> </v>
      </c>
      <c r="K340" s="49"/>
    </row>
    <row r="341" spans="1:11" x14ac:dyDescent="0.25">
      <c r="A341" s="19"/>
      <c r="B341" s="19" t="s">
        <v>18</v>
      </c>
      <c r="C341" s="24" t="s">
        <v>255</v>
      </c>
      <c r="D341" s="31"/>
      <c r="E341" s="21"/>
      <c r="F341" s="31"/>
      <c r="G341" s="21"/>
      <c r="H341" s="31"/>
      <c r="I341" s="21"/>
      <c r="J341" s="31"/>
      <c r="K341" s="21"/>
    </row>
    <row r="342" spans="1:11" x14ac:dyDescent="0.25">
      <c r="A342" s="19"/>
      <c r="B342" s="19"/>
      <c r="C342" s="28"/>
      <c r="D342" s="21"/>
      <c r="E342" s="21"/>
      <c r="F342" s="21"/>
      <c r="G342" s="21"/>
      <c r="H342" s="21"/>
      <c r="I342" s="21"/>
      <c r="J342" s="21"/>
      <c r="K342" s="21"/>
    </row>
    <row r="343" spans="1:11" x14ac:dyDescent="0.25">
      <c r="A343" s="19"/>
      <c r="B343" s="19" t="s">
        <v>19</v>
      </c>
      <c r="C343" s="24" t="s">
        <v>84</v>
      </c>
      <c r="D343" s="31"/>
      <c r="E343" s="21"/>
      <c r="F343" s="31"/>
      <c r="G343" s="21"/>
      <c r="H343" s="31"/>
      <c r="I343" s="21"/>
      <c r="J343" s="31"/>
      <c r="K343" s="21"/>
    </row>
    <row r="344" spans="1:11" x14ac:dyDescent="0.25">
      <c r="A344" s="19"/>
      <c r="B344" s="19"/>
      <c r="C344" s="28"/>
      <c r="D344" s="21"/>
      <c r="E344" s="21"/>
      <c r="F344" s="21"/>
      <c r="G344" s="21"/>
      <c r="H344" s="21"/>
      <c r="I344" s="21"/>
      <c r="J344" s="21"/>
      <c r="K344" s="21"/>
    </row>
    <row r="345" spans="1:11" ht="41.4" x14ac:dyDescent="0.25">
      <c r="A345" s="19"/>
      <c r="B345" s="19" t="s">
        <v>20</v>
      </c>
      <c r="C345" s="24" t="s">
        <v>91</v>
      </c>
      <c r="D345" s="31"/>
      <c r="E345" s="21"/>
      <c r="F345" s="31"/>
      <c r="G345" s="21"/>
      <c r="H345" s="31"/>
      <c r="I345" s="21"/>
      <c r="J345" s="31"/>
      <c r="K345" s="21"/>
    </row>
    <row r="346" spans="1:11" x14ac:dyDescent="0.25">
      <c r="A346" s="19"/>
      <c r="B346" s="19"/>
      <c r="C346" s="28"/>
      <c r="D346" s="21"/>
      <c r="E346" s="21"/>
      <c r="F346" s="21"/>
      <c r="G346" s="21"/>
      <c r="H346" s="21"/>
      <c r="I346" s="21"/>
      <c r="J346" s="21"/>
      <c r="K346" s="21"/>
    </row>
    <row r="347" spans="1:11" ht="32.4" customHeight="1" x14ac:dyDescent="0.25">
      <c r="A347" s="19">
        <v>53</v>
      </c>
      <c r="B347" s="71" t="s">
        <v>78</v>
      </c>
      <c r="C347" s="72"/>
      <c r="D347" s="31"/>
      <c r="E347" s="21"/>
      <c r="F347" s="31"/>
      <c r="G347" s="21"/>
      <c r="H347" s="31"/>
      <c r="I347" s="21"/>
      <c r="J347" s="31"/>
      <c r="K347" s="21"/>
    </row>
    <row r="348" spans="1:11" x14ac:dyDescent="0.25">
      <c r="A348" s="19"/>
      <c r="B348" s="19"/>
      <c r="C348" s="24"/>
      <c r="D348" s="21"/>
      <c r="E348" s="21"/>
      <c r="F348" s="21"/>
      <c r="G348" s="21"/>
      <c r="H348" s="21"/>
      <c r="I348" s="21"/>
      <c r="J348" s="21"/>
      <c r="K348" s="21"/>
    </row>
    <row r="349" spans="1:11" ht="22.95" customHeight="1" x14ac:dyDescent="0.25">
      <c r="A349" s="70" t="s">
        <v>308</v>
      </c>
      <c r="B349" s="70"/>
      <c r="C349" s="70"/>
      <c r="D349" s="70"/>
      <c r="E349" s="70"/>
      <c r="F349" s="70"/>
      <c r="G349" s="70"/>
      <c r="H349" s="70"/>
      <c r="I349" s="70"/>
      <c r="J349" s="70"/>
      <c r="K349" s="21"/>
    </row>
    <row r="350" spans="1:11" x14ac:dyDescent="0.25">
      <c r="A350" s="19"/>
      <c r="B350" s="19"/>
      <c r="C350" s="24"/>
      <c r="D350" s="21"/>
      <c r="E350" s="21"/>
      <c r="F350" s="21"/>
      <c r="G350" s="21"/>
      <c r="H350" s="21"/>
      <c r="I350" s="21"/>
      <c r="J350" s="21"/>
      <c r="K350" s="21"/>
    </row>
    <row r="351" spans="1:11" x14ac:dyDescent="0.25">
      <c r="A351" s="19"/>
      <c r="B351" s="19"/>
      <c r="C351" s="26" t="s">
        <v>267</v>
      </c>
      <c r="D351" s="59" t="str">
        <f>IF(ISBLANK(D8),"Not Required","Required")</f>
        <v>Not Required</v>
      </c>
      <c r="E351" s="59"/>
      <c r="F351" s="59" t="str">
        <f>IF(ISBLANK(F8),"Not Required","Required")</f>
        <v>Not Required</v>
      </c>
      <c r="G351" s="59"/>
      <c r="H351" s="59" t="str">
        <f>IF(ISBLANK(H8),"Not Required","Required")</f>
        <v>Not Required</v>
      </c>
      <c r="I351" s="59"/>
      <c r="J351" s="59" t="str">
        <f>IF(ISBLANK(J8),"Not Required","Required")</f>
        <v>Not Required</v>
      </c>
      <c r="K351" s="21"/>
    </row>
    <row r="352" spans="1:11" x14ac:dyDescent="0.25">
      <c r="A352" s="19"/>
      <c r="B352" s="19"/>
      <c r="C352" s="26"/>
      <c r="D352" s="59"/>
      <c r="E352" s="59"/>
      <c r="F352" s="59"/>
      <c r="G352" s="59"/>
      <c r="H352" s="59"/>
      <c r="I352" s="59"/>
      <c r="J352" s="59"/>
      <c r="K352" s="21"/>
    </row>
    <row r="353" spans="1:11" x14ac:dyDescent="0.25">
      <c r="A353" s="19"/>
      <c r="B353" s="19"/>
      <c r="C353" s="26" t="s">
        <v>268</v>
      </c>
      <c r="D353" s="59" t="str">
        <f>IF(ISBLANK(D8),"Not Required","Required")</f>
        <v>Not Required</v>
      </c>
      <c r="E353" s="59"/>
      <c r="F353" s="59" t="str">
        <f>IF(ISBLANK(F8),"Not Required","Required")</f>
        <v>Not Required</v>
      </c>
      <c r="G353" s="59"/>
      <c r="H353" s="59" t="str">
        <f>IF(ISBLANK(H8),"Not Required","Required")</f>
        <v>Not Required</v>
      </c>
      <c r="I353" s="59"/>
      <c r="J353" s="59" t="str">
        <f>IF(ISBLANK(J8),"Not Required","Required")</f>
        <v>Not Required</v>
      </c>
      <c r="K353" s="21"/>
    </row>
    <row r="354" spans="1:11" x14ac:dyDescent="0.25">
      <c r="A354" s="19"/>
      <c r="B354" s="19"/>
      <c r="C354" s="26"/>
      <c r="D354" s="59"/>
      <c r="E354" s="59"/>
      <c r="F354" s="59"/>
      <c r="G354" s="59"/>
      <c r="H354" s="59"/>
      <c r="I354" s="59"/>
      <c r="J354" s="59"/>
      <c r="K354" s="21"/>
    </row>
    <row r="355" spans="1:11" ht="27.6" x14ac:dyDescent="0.25">
      <c r="A355" s="19"/>
      <c r="B355" s="19" t="s">
        <v>227</v>
      </c>
      <c r="C355" s="26" t="s">
        <v>266</v>
      </c>
      <c r="D355" s="59" t="str">
        <f>IF(D$59='Combo Boxes'!$D25,"Required","Not Required")</f>
        <v>Not Required</v>
      </c>
      <c r="E355" s="59"/>
      <c r="F355" s="59" t="str">
        <f>IF(F$59='Combo Boxes'!$D25,"Required","Not Required")</f>
        <v>Not Required</v>
      </c>
      <c r="G355" s="59"/>
      <c r="H355" s="59" t="str">
        <f>IF(H$59='Combo Boxes'!$D25,"Required","Not Required")</f>
        <v>Not Required</v>
      </c>
      <c r="I355" s="59"/>
      <c r="J355" s="59" t="str">
        <f>IF(J$59='Combo Boxes'!$D25,"Required","Not Required")</f>
        <v>Not Required</v>
      </c>
      <c r="K355" s="21"/>
    </row>
    <row r="356" spans="1:11" x14ac:dyDescent="0.25">
      <c r="A356" s="19"/>
      <c r="B356" s="19"/>
      <c r="C356" s="26"/>
      <c r="D356" s="59"/>
      <c r="E356" s="59"/>
      <c r="F356" s="59"/>
      <c r="G356" s="59"/>
      <c r="H356" s="59"/>
      <c r="I356" s="59"/>
      <c r="J356" s="59"/>
      <c r="K356" s="21"/>
    </row>
    <row r="357" spans="1:11" x14ac:dyDescent="0.25">
      <c r="A357" s="19"/>
      <c r="B357" s="19" t="s">
        <v>231</v>
      </c>
      <c r="C357" s="26" t="s">
        <v>258</v>
      </c>
      <c r="D357" s="59" t="str">
        <f>IF(D$73='Combo Boxes'!$D$29,"Required","Not Required")</f>
        <v>Not Required</v>
      </c>
      <c r="E357" s="59"/>
      <c r="F357" s="59" t="str">
        <f>IF(F$73='Combo Boxes'!$D$29,"Required","Not Required")</f>
        <v>Not Required</v>
      </c>
      <c r="G357" s="59"/>
      <c r="H357" s="59" t="str">
        <f>IF(H$73='Combo Boxes'!$D$29,"Required","Not Required")</f>
        <v>Not Required</v>
      </c>
      <c r="I357" s="59"/>
      <c r="J357" s="59" t="str">
        <f>IF(J$73='Combo Boxes'!$D$29,"Required","Not Required")</f>
        <v>Not Required</v>
      </c>
      <c r="K357" s="21"/>
    </row>
    <row r="358" spans="1:11" x14ac:dyDescent="0.25">
      <c r="A358" s="19"/>
      <c r="B358" s="19"/>
      <c r="C358" s="26"/>
      <c r="D358" s="59"/>
      <c r="E358" s="59"/>
      <c r="F358" s="59"/>
      <c r="G358" s="59"/>
      <c r="H358" s="59"/>
      <c r="I358" s="59"/>
      <c r="J358" s="59"/>
      <c r="K358" s="21"/>
    </row>
    <row r="359" spans="1:11" x14ac:dyDescent="0.25">
      <c r="A359" s="19"/>
      <c r="B359" s="19" t="s">
        <v>231</v>
      </c>
      <c r="C359" s="26" t="s">
        <v>259</v>
      </c>
      <c r="D359" s="59" t="str">
        <f>IF(D$73='Combo Boxes'!$D$29,"Required","Not Required")</f>
        <v>Not Required</v>
      </c>
      <c r="E359" s="59"/>
      <c r="F359" s="59" t="str">
        <f>IF(F$73='Combo Boxes'!$D$29,"Required","Not Required")</f>
        <v>Not Required</v>
      </c>
      <c r="G359" s="59"/>
      <c r="H359" s="59" t="str">
        <f>IF(H$73='Combo Boxes'!$D$29,"Required","Not Required")</f>
        <v>Not Required</v>
      </c>
      <c r="I359" s="59"/>
      <c r="J359" s="59" t="str">
        <f>IF(J$73='Combo Boxes'!$D$29,"Required","Not Required")</f>
        <v>Not Required</v>
      </c>
      <c r="K359" s="21"/>
    </row>
    <row r="360" spans="1:11" x14ac:dyDescent="0.25">
      <c r="A360" s="19"/>
      <c r="B360" s="19"/>
      <c r="C360" s="26"/>
      <c r="D360" s="59"/>
      <c r="E360" s="59"/>
      <c r="F360" s="59"/>
      <c r="G360" s="59"/>
      <c r="H360" s="59"/>
      <c r="I360" s="59"/>
      <c r="J360" s="59"/>
      <c r="K360" s="21"/>
    </row>
    <row r="361" spans="1:11" ht="41.4" x14ac:dyDescent="0.25">
      <c r="A361" s="19"/>
      <c r="B361" s="19" t="s">
        <v>231</v>
      </c>
      <c r="C361" s="26" t="s">
        <v>260</v>
      </c>
      <c r="D361" s="59" t="str">
        <f>IF(D$73='Combo Boxes'!$D$29,"Required","Not Required")</f>
        <v>Not Required</v>
      </c>
      <c r="E361" s="59"/>
      <c r="F361" s="59" t="str">
        <f>IF(F$73='Combo Boxes'!$D$29,"Required","Not Required")</f>
        <v>Not Required</v>
      </c>
      <c r="G361" s="59"/>
      <c r="H361" s="59" t="str">
        <f>IF(H$73='Combo Boxes'!$D$29,"Required","Not Required")</f>
        <v>Not Required</v>
      </c>
      <c r="I361" s="59"/>
      <c r="J361" s="59" t="str">
        <f>IF(J$73='Combo Boxes'!$D$29,"Required","Not Required")</f>
        <v>Not Required</v>
      </c>
      <c r="K361" s="21"/>
    </row>
    <row r="362" spans="1:11" x14ac:dyDescent="0.25">
      <c r="A362" s="19"/>
      <c r="B362" s="19"/>
      <c r="C362" s="26"/>
      <c r="D362" s="59"/>
      <c r="E362" s="59"/>
      <c r="F362" s="59"/>
      <c r="G362" s="59"/>
      <c r="H362" s="59"/>
      <c r="I362" s="59"/>
      <c r="J362" s="59"/>
      <c r="K362" s="21"/>
    </row>
    <row r="363" spans="1:11" x14ac:dyDescent="0.25">
      <c r="A363" s="19"/>
      <c r="B363" s="19" t="s">
        <v>231</v>
      </c>
      <c r="C363" s="26" t="s">
        <v>261</v>
      </c>
      <c r="D363" s="59" t="str">
        <f>IF(D$73='Combo Boxes'!$D$29,"Required","Not Required")</f>
        <v>Not Required</v>
      </c>
      <c r="E363" s="59"/>
      <c r="F363" s="59" t="str">
        <f>IF(F$73='Combo Boxes'!$D$29,"Required","Not Required")</f>
        <v>Not Required</v>
      </c>
      <c r="G363" s="59"/>
      <c r="H363" s="59" t="str">
        <f>IF(H$73='Combo Boxes'!$D$29,"Required","Not Required")</f>
        <v>Not Required</v>
      </c>
      <c r="I363" s="59"/>
      <c r="J363" s="59" t="str">
        <f>IF(J$73='Combo Boxes'!$D$29,"Required","Not Required")</f>
        <v>Not Required</v>
      </c>
      <c r="K363" s="21"/>
    </row>
    <row r="364" spans="1:11" x14ac:dyDescent="0.25">
      <c r="A364" s="19"/>
      <c r="B364" s="19"/>
      <c r="C364" s="26"/>
      <c r="D364" s="59"/>
      <c r="E364" s="59"/>
      <c r="F364" s="59"/>
      <c r="G364" s="59"/>
      <c r="H364" s="59"/>
      <c r="I364" s="59"/>
      <c r="J364" s="59"/>
      <c r="K364" s="21"/>
    </row>
    <row r="365" spans="1:11" x14ac:dyDescent="0.25">
      <c r="A365" s="19"/>
      <c r="B365" s="19" t="s">
        <v>130</v>
      </c>
      <c r="C365" s="26" t="s">
        <v>262</v>
      </c>
      <c r="D365" s="59" t="str">
        <f>IF(D$87='Combo Boxes'!$D$33,"Required","Not Required")</f>
        <v>Not Required</v>
      </c>
      <c r="E365" s="59"/>
      <c r="F365" s="59" t="str">
        <f>IF(F$87='Combo Boxes'!$D$33,"Required","Not Required")</f>
        <v>Not Required</v>
      </c>
      <c r="G365" s="59"/>
      <c r="H365" s="59" t="str">
        <f>IF(H$87='Combo Boxes'!$D$33,"Required","Not Required")</f>
        <v>Not Required</v>
      </c>
      <c r="I365" s="59"/>
      <c r="J365" s="59" t="str">
        <f>IF(J$87='Combo Boxes'!$D$33,"Required","Not Required")</f>
        <v>Not Required</v>
      </c>
      <c r="K365" s="21"/>
    </row>
    <row r="366" spans="1:11" x14ac:dyDescent="0.25">
      <c r="A366" s="19"/>
      <c r="B366" s="19"/>
      <c r="C366" s="26"/>
      <c r="D366" s="59"/>
      <c r="E366" s="59"/>
      <c r="F366" s="59"/>
      <c r="G366" s="59"/>
      <c r="H366" s="59"/>
      <c r="I366" s="59"/>
      <c r="J366" s="59"/>
      <c r="K366" s="21"/>
    </row>
    <row r="367" spans="1:11" ht="27.6" x14ac:dyDescent="0.25">
      <c r="A367" s="19"/>
      <c r="B367" s="19" t="s">
        <v>226</v>
      </c>
      <c r="C367" s="26" t="s">
        <v>263</v>
      </c>
      <c r="D367" s="59" t="str">
        <f>IF(D$91='Combo Boxes'!$C37,"Required","Not Required")</f>
        <v>Not Required</v>
      </c>
      <c r="E367" s="59"/>
      <c r="F367" s="59" t="str">
        <f>IF(F$91='Combo Boxes'!$C37,"Required","Not Required")</f>
        <v>Not Required</v>
      </c>
      <c r="G367" s="59"/>
      <c r="H367" s="59" t="str">
        <f>IF(H$91='Combo Boxes'!$C37,"Required","Not Required")</f>
        <v>Not Required</v>
      </c>
      <c r="I367" s="59"/>
      <c r="J367" s="59" t="str">
        <f>IF(J$91='Combo Boxes'!$C37,"Required","Not Required")</f>
        <v>Not Required</v>
      </c>
      <c r="K367" s="21"/>
    </row>
    <row r="368" spans="1:11" x14ac:dyDescent="0.25">
      <c r="A368" s="19"/>
      <c r="B368" s="19"/>
      <c r="C368" s="26"/>
      <c r="D368" s="21"/>
      <c r="E368" s="21"/>
      <c r="F368" s="21"/>
      <c r="G368" s="21"/>
      <c r="H368" s="21"/>
      <c r="I368" s="21"/>
      <c r="J368" s="21"/>
      <c r="K368" s="21"/>
    </row>
    <row r="369" spans="1:11" x14ac:dyDescent="0.25">
      <c r="A369" s="19"/>
      <c r="B369" s="19" t="s">
        <v>136</v>
      </c>
      <c r="C369" s="26" t="s">
        <v>274</v>
      </c>
      <c r="D369" s="59" t="str">
        <f>IF(D$121='Combo Boxes'!$C49,"Required","Not Required")</f>
        <v>Not Required</v>
      </c>
      <c r="E369" s="21"/>
      <c r="F369" s="59" t="str">
        <f>IF(F$121='Combo Boxes'!$C49,"Required","Not Required")</f>
        <v>Not Required</v>
      </c>
      <c r="G369" s="59"/>
      <c r="H369" s="59" t="str">
        <f>IF(H$121='Combo Boxes'!$C49,"Required","Not Required")</f>
        <v>Not Required</v>
      </c>
      <c r="I369" s="59"/>
      <c r="J369" s="59" t="str">
        <f>IF(J$121='Combo Boxes'!$C49,"Required","Not Required")</f>
        <v>Not Required</v>
      </c>
      <c r="K369" s="21"/>
    </row>
    <row r="370" spans="1:11" x14ac:dyDescent="0.25">
      <c r="A370" s="19"/>
      <c r="B370" s="19"/>
      <c r="C370" s="26"/>
      <c r="D370" s="21"/>
      <c r="E370" s="21"/>
      <c r="F370" s="21"/>
      <c r="G370" s="21"/>
      <c r="H370" s="21"/>
      <c r="I370" s="21"/>
      <c r="J370" s="21"/>
      <c r="K370" s="21"/>
    </row>
    <row r="371" spans="1:11" x14ac:dyDescent="0.25">
      <c r="A371" s="19"/>
      <c r="B371" s="19" t="s">
        <v>242</v>
      </c>
      <c r="C371" s="26" t="s">
        <v>264</v>
      </c>
      <c r="D371" s="59" t="str">
        <f>IF(D$159='Combo Boxes'!$C69,"Required","Not Required")</f>
        <v>Not Required</v>
      </c>
      <c r="E371" s="59"/>
      <c r="F371" s="59" t="str">
        <f>IF(F$159='Combo Boxes'!$C69,"Required","Not Required")</f>
        <v>Not Required</v>
      </c>
      <c r="G371" s="59"/>
      <c r="H371" s="59" t="str">
        <f>IF(H$159='Combo Boxes'!$C69,"Required","Not Required")</f>
        <v>Not Required</v>
      </c>
      <c r="I371" s="59"/>
      <c r="J371" s="59" t="str">
        <f>IF(J$159='Combo Boxes'!$C69,"Required","Not Required")</f>
        <v>Not Required</v>
      </c>
      <c r="K371" s="21"/>
    </row>
    <row r="372" spans="1:11" x14ac:dyDescent="0.25">
      <c r="A372" s="19"/>
      <c r="B372" s="19"/>
      <c r="C372" s="26"/>
      <c r="D372" s="59"/>
      <c r="E372" s="59"/>
      <c r="F372" s="59"/>
      <c r="G372" s="59"/>
      <c r="H372" s="59"/>
      <c r="I372" s="59"/>
      <c r="J372" s="59"/>
      <c r="K372" s="21"/>
    </row>
    <row r="373" spans="1:11" ht="27.6" x14ac:dyDescent="0.25">
      <c r="A373" s="19"/>
      <c r="B373" s="19" t="s">
        <v>180</v>
      </c>
      <c r="C373" s="26" t="s">
        <v>302</v>
      </c>
      <c r="D373" s="59" t="str">
        <f>IF(D$201='Combo Boxes'!$D97,"Required","Not Required")</f>
        <v>Not Required</v>
      </c>
      <c r="E373" s="59"/>
      <c r="F373" s="59" t="str">
        <f>IF(F$201='Combo Boxes'!$D97,"Required","Not Required")</f>
        <v>Not Required</v>
      </c>
      <c r="G373" s="59"/>
      <c r="H373" s="59" t="str">
        <f>IF(H$201='Combo Boxes'!$D97,"Required","Not Required")</f>
        <v>Not Required</v>
      </c>
      <c r="I373" s="59"/>
      <c r="J373" s="59" t="str">
        <f>IF(J$201='Combo Boxes'!$D97,"Required","Not Required")</f>
        <v>Not Required</v>
      </c>
      <c r="K373" s="21"/>
    </row>
    <row r="374" spans="1:11" x14ac:dyDescent="0.25">
      <c r="A374" s="19"/>
      <c r="B374" s="19"/>
      <c r="C374" s="26"/>
      <c r="D374" s="59"/>
      <c r="E374" s="59"/>
      <c r="F374" s="59"/>
      <c r="G374" s="59"/>
      <c r="H374" s="59"/>
      <c r="I374" s="59"/>
      <c r="J374" s="59"/>
      <c r="K374" s="21"/>
    </row>
    <row r="375" spans="1:11" ht="27.6" x14ac:dyDescent="0.25">
      <c r="A375" s="19"/>
      <c r="B375" s="19" t="s">
        <v>189</v>
      </c>
      <c r="C375" s="26" t="s">
        <v>265</v>
      </c>
      <c r="D375" s="59" t="str">
        <f>IF(D$234='Combo Boxes'!$D118,"Required","Not Required")</f>
        <v>Not Required</v>
      </c>
      <c r="E375" s="59"/>
      <c r="F375" s="59" t="str">
        <f>IF(F$234='Combo Boxes'!$D118,"Required","Not Required")</f>
        <v>Not Required</v>
      </c>
      <c r="G375" s="59"/>
      <c r="H375" s="59" t="str">
        <f>IF(H$234='Combo Boxes'!$D118,"Required","Not Required")</f>
        <v>Not Required</v>
      </c>
      <c r="I375" s="59"/>
      <c r="J375" s="59" t="str">
        <f>IF(J$234='Combo Boxes'!$D118,"Required","Not Required")</f>
        <v>Not Required</v>
      </c>
      <c r="K375" s="21"/>
    </row>
    <row r="376" spans="1:11" x14ac:dyDescent="0.25">
      <c r="A376" s="19"/>
      <c r="B376" s="19"/>
      <c r="C376" s="26"/>
      <c r="D376" s="59"/>
      <c r="E376" s="59"/>
      <c r="F376" s="59"/>
      <c r="G376" s="59"/>
      <c r="H376" s="59"/>
      <c r="I376" s="59"/>
      <c r="J376" s="59"/>
      <c r="K376" s="21"/>
    </row>
    <row r="377" spans="1:11" x14ac:dyDescent="0.25">
      <c r="A377" s="19"/>
      <c r="B377" s="19" t="s">
        <v>204</v>
      </c>
      <c r="C377" s="26" t="s">
        <v>303</v>
      </c>
      <c r="D377" s="59" t="str">
        <f>IF(D$254='Combo Boxes'!$D134,"Required","Not Required")</f>
        <v>Not Required</v>
      </c>
      <c r="E377" s="59"/>
      <c r="F377" s="59" t="str">
        <f>IF(F$254='Combo Boxes'!$D134,"Required","Not Required")</f>
        <v>Not Required</v>
      </c>
      <c r="G377" s="59"/>
      <c r="H377" s="59" t="str">
        <f>IF(H$254='Combo Boxes'!$D134,"Required","Not Required")</f>
        <v>Not Required</v>
      </c>
      <c r="I377" s="59"/>
      <c r="J377" s="59" t="str">
        <f>IF(J$254='Combo Boxes'!$D134,"Required","Not Required")</f>
        <v>Not Required</v>
      </c>
      <c r="K377" s="21"/>
    </row>
    <row r="378" spans="1:11" x14ac:dyDescent="0.25">
      <c r="A378" s="19"/>
      <c r="B378" s="19"/>
      <c r="C378" s="26"/>
      <c r="D378" s="59"/>
      <c r="E378" s="59"/>
      <c r="F378" s="59"/>
      <c r="G378" s="59"/>
      <c r="H378" s="59"/>
      <c r="I378" s="59"/>
      <c r="J378" s="59"/>
      <c r="K378" s="21"/>
    </row>
    <row r="379" spans="1:11" ht="27.6" x14ac:dyDescent="0.25">
      <c r="A379" s="19"/>
      <c r="B379" s="19" t="s">
        <v>250</v>
      </c>
      <c r="C379" s="26" t="s">
        <v>269</v>
      </c>
      <c r="D379" s="59" t="str">
        <f>IF(D288='Combo Boxes'!$D142,"Required","Not Required")</f>
        <v>Not Required</v>
      </c>
      <c r="E379" s="59"/>
      <c r="F379" s="59" t="str">
        <f>IF(F$288='Combo Boxes'!$D142,"Required","Not Required")</f>
        <v>Not Required</v>
      </c>
      <c r="G379" s="59"/>
      <c r="H379" s="59" t="str">
        <f>IF(H$288='Combo Boxes'!$D142,"Required","Not Required")</f>
        <v>Not Required</v>
      </c>
      <c r="I379" s="59"/>
      <c r="J379" s="59" t="str">
        <f>IF(J$288='Combo Boxes'!$D142,"Required","Not Required")</f>
        <v>Not Required</v>
      </c>
      <c r="K379" s="21"/>
    </row>
    <row r="380" spans="1:11" x14ac:dyDescent="0.25">
      <c r="A380" s="19"/>
      <c r="B380" s="19"/>
      <c r="C380" s="26"/>
      <c r="D380" s="21"/>
      <c r="E380" s="21"/>
      <c r="F380" s="21"/>
      <c r="G380" s="21"/>
      <c r="H380" s="21"/>
      <c r="I380" s="21"/>
      <c r="J380" s="21"/>
      <c r="K380" s="21"/>
    </row>
    <row r="382" spans="1:11" ht="22.8" x14ac:dyDescent="0.25">
      <c r="A382" s="82" t="s">
        <v>309</v>
      </c>
      <c r="B382" s="83"/>
      <c r="C382" s="84"/>
      <c r="D382" s="63"/>
    </row>
    <row r="383" spans="1:11" ht="110.4" customHeight="1" x14ac:dyDescent="0.25">
      <c r="A383" s="79" t="s">
        <v>310</v>
      </c>
      <c r="B383" s="80"/>
      <c r="C383" s="81"/>
      <c r="D383" s="64"/>
      <c r="E383" s="61"/>
      <c r="F383" s="61"/>
      <c r="G383" s="61"/>
      <c r="H383" s="61"/>
      <c r="I383" s="61"/>
      <c r="J383" s="61"/>
    </row>
    <row r="384" spans="1:11" ht="33.6" customHeight="1" x14ac:dyDescent="0.25">
      <c r="A384" s="76" t="s">
        <v>307</v>
      </c>
      <c r="B384" s="77"/>
      <c r="C384" s="78"/>
      <c r="D384" s="66"/>
      <c r="E384" s="62"/>
      <c r="F384" s="62"/>
      <c r="G384" s="62"/>
      <c r="H384" s="62"/>
      <c r="I384" s="62"/>
      <c r="J384" s="62"/>
    </row>
    <row r="385" spans="1:10" x14ac:dyDescent="0.25">
      <c r="C385" s="65"/>
    </row>
    <row r="386" spans="1:10" ht="14.4" customHeight="1" x14ac:dyDescent="0.25">
      <c r="A386" s="69" t="s">
        <v>8</v>
      </c>
      <c r="B386" s="69"/>
      <c r="C386" s="69"/>
    </row>
    <row r="387" spans="1:10" x14ac:dyDescent="0.25">
      <c r="A387" s="68" t="s">
        <v>9</v>
      </c>
      <c r="B387" s="68"/>
      <c r="C387" s="68"/>
      <c r="D387" s="68"/>
      <c r="E387" s="68"/>
      <c r="F387" s="68"/>
      <c r="G387" s="68"/>
      <c r="H387" s="68"/>
      <c r="I387" s="68"/>
      <c r="J387" s="68"/>
    </row>
    <row r="389" spans="1:10" x14ac:dyDescent="0.25">
      <c r="A389" s="68" t="s">
        <v>10</v>
      </c>
      <c r="B389" s="68"/>
      <c r="C389" s="68"/>
      <c r="D389" s="68"/>
      <c r="E389" s="68"/>
      <c r="F389" s="68"/>
      <c r="G389" s="68"/>
      <c r="H389" s="68"/>
      <c r="I389" s="68"/>
      <c r="J389" s="68"/>
    </row>
    <row r="390" spans="1:10" x14ac:dyDescent="0.25">
      <c r="C390" s="11"/>
    </row>
    <row r="391" spans="1:10" ht="14.4" customHeight="1" x14ac:dyDescent="0.25">
      <c r="A391" s="69" t="s">
        <v>11</v>
      </c>
      <c r="B391" s="69"/>
      <c r="C391" s="69"/>
    </row>
    <row r="392" spans="1:10" ht="14.4" customHeight="1" x14ac:dyDescent="0.25">
      <c r="A392" s="67" t="s">
        <v>12</v>
      </c>
      <c r="B392" s="67"/>
      <c r="C392" s="67"/>
      <c r="D392" s="12"/>
      <c r="E392" s="12"/>
      <c r="G392" s="12"/>
      <c r="I392" s="12"/>
    </row>
    <row r="393" spans="1:10" ht="14.4" customHeight="1" x14ac:dyDescent="0.25">
      <c r="A393" s="67" t="s">
        <v>13</v>
      </c>
      <c r="B393" s="67"/>
      <c r="C393" s="67"/>
      <c r="D393" s="13"/>
      <c r="E393" s="13"/>
      <c r="G393" s="13"/>
      <c r="I393" s="13"/>
    </row>
    <row r="394" spans="1:10" ht="14.4" customHeight="1" x14ac:dyDescent="0.25">
      <c r="A394" s="67" t="s">
        <v>275</v>
      </c>
      <c r="B394" s="67"/>
      <c r="C394" s="67"/>
      <c r="D394" s="12"/>
      <c r="E394" s="12"/>
      <c r="G394" s="12"/>
      <c r="I394" s="12"/>
    </row>
  </sheetData>
  <customSheetViews>
    <customSheetView guid="{BBCA9BBD-90DD-4B52-B5FA-19BAD193E5D2}" fitToPage="1">
      <selection activeCell="A7" sqref="A7"/>
      <pageMargins left="0.7" right="0.7" top="0.75" bottom="0.75" header="0.3" footer="0.3"/>
      <pageSetup paperSize="9" scale="57" fitToHeight="0" orientation="landscape" r:id="rId1"/>
    </customSheetView>
  </customSheetViews>
  <mergeCells count="76">
    <mergeCell ref="A349:J349"/>
    <mergeCell ref="A384:C384"/>
    <mergeCell ref="A383:C383"/>
    <mergeCell ref="A382:C382"/>
    <mergeCell ref="B299:C300"/>
    <mergeCell ref="B339:C339"/>
    <mergeCell ref="B347:C347"/>
    <mergeCell ref="B303:C303"/>
    <mergeCell ref="B307:C307"/>
    <mergeCell ref="B323:C323"/>
    <mergeCell ref="B331:C331"/>
    <mergeCell ref="B319:C320"/>
    <mergeCell ref="B246:C247"/>
    <mergeCell ref="B238:C239"/>
    <mergeCell ref="B258:C258"/>
    <mergeCell ref="B290:C290"/>
    <mergeCell ref="B297:C297"/>
    <mergeCell ref="B272:C273"/>
    <mergeCell ref="B203:C203"/>
    <mergeCell ref="B207:C207"/>
    <mergeCell ref="B218:C218"/>
    <mergeCell ref="B242:C242"/>
    <mergeCell ref="B225:C226"/>
    <mergeCell ref="B179:C179"/>
    <mergeCell ref="B185:C185"/>
    <mergeCell ref="B189:C189"/>
    <mergeCell ref="B193:C193"/>
    <mergeCell ref="B197:C197"/>
    <mergeCell ref="B137:C137"/>
    <mergeCell ref="B175:C175"/>
    <mergeCell ref="B143:C143"/>
    <mergeCell ref="B149:C149"/>
    <mergeCell ref="B151:C151"/>
    <mergeCell ref="B153:C153"/>
    <mergeCell ref="B155:C155"/>
    <mergeCell ref="B161:C161"/>
    <mergeCell ref="B163:C163"/>
    <mergeCell ref="B167:C167"/>
    <mergeCell ref="B169:C169"/>
    <mergeCell ref="B171:C171"/>
    <mergeCell ref="B157:C158"/>
    <mergeCell ref="B119:C119"/>
    <mergeCell ref="B123:C123"/>
    <mergeCell ref="B125:C125"/>
    <mergeCell ref="B131:C131"/>
    <mergeCell ref="B133:C133"/>
    <mergeCell ref="B89:C89"/>
    <mergeCell ref="B95:C95"/>
    <mergeCell ref="B97:C97"/>
    <mergeCell ref="B101:C101"/>
    <mergeCell ref="B111:C111"/>
    <mergeCell ref="A1:J1"/>
    <mergeCell ref="A2:J2"/>
    <mergeCell ref="B74:C74"/>
    <mergeCell ref="C19:K19"/>
    <mergeCell ref="A47:C47"/>
    <mergeCell ref="B33:C33"/>
    <mergeCell ref="B49:C49"/>
    <mergeCell ref="B61:C61"/>
    <mergeCell ref="B21:C21"/>
    <mergeCell ref="A392:C392"/>
    <mergeCell ref="A393:C393"/>
    <mergeCell ref="A394:C394"/>
    <mergeCell ref="A4:J4"/>
    <mergeCell ref="A386:C386"/>
    <mergeCell ref="A387:J387"/>
    <mergeCell ref="A389:J389"/>
    <mergeCell ref="A391:C391"/>
    <mergeCell ref="A256:C256"/>
    <mergeCell ref="A223:C223"/>
    <mergeCell ref="A183:C183"/>
    <mergeCell ref="A165:C165"/>
    <mergeCell ref="A147:C147"/>
    <mergeCell ref="A99:C99"/>
    <mergeCell ref="A93:C93"/>
    <mergeCell ref="B139:C139"/>
  </mergeCells>
  <conditionalFormatting sqref="C351:J379">
    <cfRule type="cellIs" dxfId="40" priority="54" operator="equal">
      <formula>"Required"</formula>
    </cfRule>
  </conditionalFormatting>
  <conditionalFormatting sqref="D59 D251 F251 H251 J251 D254 F254 H254 J254">
    <cfRule type="containsText" dxfId="39" priority="84" operator="containsText" text="Please provide">
      <formula>NOT(ISERROR(SEARCH("Please provide",D59)))</formula>
    </cfRule>
  </conditionalFormatting>
  <conditionalFormatting sqref="D73">
    <cfRule type="containsText" dxfId="38" priority="85" operator="containsText" text="Please provide">
      <formula>NOT(ISERROR(SEARCH("Please provide",D73)))</formula>
    </cfRule>
  </conditionalFormatting>
  <conditionalFormatting sqref="D87">
    <cfRule type="containsText" dxfId="37" priority="106" operator="containsText" text="Please provide">
      <formula>NOT(ISERROR(SEARCH("Please provide",D87)))</formula>
    </cfRule>
  </conditionalFormatting>
  <conditionalFormatting sqref="D91">
    <cfRule type="containsText" dxfId="36" priority="80" operator="containsText" text="Please provide">
      <formula>NOT(ISERROR(SEARCH("Please provide",D91)))</formula>
    </cfRule>
  </conditionalFormatting>
  <conditionalFormatting sqref="D121">
    <cfRule type="containsText" dxfId="35" priority="75" operator="containsText" text="Please provide">
      <formula>NOT(ISERROR(SEARCH("Please provide",D121)))</formula>
    </cfRule>
  </conditionalFormatting>
  <conditionalFormatting sqref="D159">
    <cfRule type="containsText" dxfId="34" priority="71" operator="containsText" text="Please provide">
      <formula>NOT(ISERROR(SEARCH("Please provide",D159)))</formula>
    </cfRule>
  </conditionalFormatting>
  <conditionalFormatting sqref="D201">
    <cfRule type="containsText" dxfId="33" priority="38" operator="containsText" text="Please provide">
      <formula>NOT(ISERROR(SEARCH("Please provide",D201)))</formula>
    </cfRule>
  </conditionalFormatting>
  <conditionalFormatting sqref="D230">
    <cfRule type="containsText" dxfId="32" priority="16" operator="containsText" text="Please provide">
      <formula>NOT(ISERROR(SEARCH("Please provide",D230)))</formula>
    </cfRule>
  </conditionalFormatting>
  <conditionalFormatting sqref="D234">
    <cfRule type="containsText" dxfId="31" priority="37" operator="containsText" text="Please provide">
      <formula>NOT(ISERROR(SEARCH("Please provide",D234)))</formula>
    </cfRule>
  </conditionalFormatting>
  <conditionalFormatting sqref="D288">
    <cfRule type="containsText" dxfId="30" priority="67" operator="containsText" text="Please provide">
      <formula>NOT(ISERROR(SEARCH("Please provide",D288)))</formula>
    </cfRule>
  </conditionalFormatting>
  <conditionalFormatting sqref="F59">
    <cfRule type="containsText" dxfId="29" priority="51" operator="containsText" text="Please provide">
      <formula>NOT(ISERROR(SEARCH("Please provide",F59)))</formula>
    </cfRule>
  </conditionalFormatting>
  <conditionalFormatting sqref="F73">
    <cfRule type="containsText" dxfId="28" priority="52" operator="containsText" text="Please provide">
      <formula>NOT(ISERROR(SEARCH("Please provide",F73)))</formula>
    </cfRule>
  </conditionalFormatting>
  <conditionalFormatting sqref="F87">
    <cfRule type="containsText" dxfId="27" priority="53" operator="containsText" text="Please provide">
      <formula>NOT(ISERROR(SEARCH("Please provide",F87)))</formula>
    </cfRule>
  </conditionalFormatting>
  <conditionalFormatting sqref="F91">
    <cfRule type="containsText" dxfId="26" priority="50" operator="containsText" text="Please provide">
      <formula>NOT(ISERROR(SEARCH("Please provide",F91)))</formula>
    </cfRule>
  </conditionalFormatting>
  <conditionalFormatting sqref="F121">
    <cfRule type="containsText" dxfId="25" priority="49" operator="containsText" text="Please provide">
      <formula>NOT(ISERROR(SEARCH("Please provide",F121)))</formula>
    </cfRule>
  </conditionalFormatting>
  <conditionalFormatting sqref="F159">
    <cfRule type="containsText" dxfId="24" priority="48" operator="containsText" text="Please provide">
      <formula>NOT(ISERROR(SEARCH("Please provide",F159)))</formula>
    </cfRule>
  </conditionalFormatting>
  <conditionalFormatting sqref="F201">
    <cfRule type="containsText" dxfId="23" priority="3" operator="containsText" text="Please provide">
      <formula>NOT(ISERROR(SEARCH("Please provide",F201)))</formula>
    </cfRule>
  </conditionalFormatting>
  <conditionalFormatting sqref="F230">
    <cfRule type="containsText" dxfId="22" priority="8" operator="containsText" text="Please provide">
      <formula>NOT(ISERROR(SEARCH("Please provide",F230)))</formula>
    </cfRule>
  </conditionalFormatting>
  <conditionalFormatting sqref="F234">
    <cfRule type="containsText" dxfId="21" priority="9" operator="containsText" text="Please provide">
      <formula>NOT(ISERROR(SEARCH("Please provide",F234)))</formula>
    </cfRule>
  </conditionalFormatting>
  <conditionalFormatting sqref="F288">
    <cfRule type="containsText" dxfId="20" priority="66" operator="containsText" text="Please provide">
      <formula>NOT(ISERROR(SEARCH("Please provide",F288)))</formula>
    </cfRule>
  </conditionalFormatting>
  <conditionalFormatting sqref="H59">
    <cfRule type="containsText" dxfId="19" priority="82" operator="containsText" text="Please provide">
      <formula>NOT(ISERROR(SEARCH("Please provide",H59)))</formula>
    </cfRule>
  </conditionalFormatting>
  <conditionalFormatting sqref="H73">
    <cfRule type="containsText" dxfId="18" priority="87" operator="containsText" text="Please provide">
      <formula>NOT(ISERROR(SEARCH("Please provide",H73)))</formula>
    </cfRule>
  </conditionalFormatting>
  <conditionalFormatting sqref="H87">
    <cfRule type="containsText" dxfId="17" priority="90" operator="containsText" text="Please provide">
      <formula>NOT(ISERROR(SEARCH("Please provide",H87)))</formula>
    </cfRule>
  </conditionalFormatting>
  <conditionalFormatting sqref="H91">
    <cfRule type="containsText" dxfId="16" priority="77" operator="containsText" text="Please provide">
      <formula>NOT(ISERROR(SEARCH("Please provide",H91)))</formula>
    </cfRule>
  </conditionalFormatting>
  <conditionalFormatting sqref="H121">
    <cfRule type="containsText" dxfId="15" priority="73" operator="containsText" text="Please provide">
      <formula>NOT(ISERROR(SEARCH("Please provide",H121)))</formula>
    </cfRule>
  </conditionalFormatting>
  <conditionalFormatting sqref="H159">
    <cfRule type="containsText" dxfId="14" priority="69" operator="containsText" text="Please provide">
      <formula>NOT(ISERROR(SEARCH("Please provide",H159)))</formula>
    </cfRule>
  </conditionalFormatting>
  <conditionalFormatting sqref="H201">
    <cfRule type="containsText" dxfId="13" priority="2" operator="containsText" text="Please provide">
      <formula>NOT(ISERROR(SEARCH("Please provide",H201)))</formula>
    </cfRule>
  </conditionalFormatting>
  <conditionalFormatting sqref="H230">
    <cfRule type="containsText" dxfId="12" priority="6" operator="containsText" text="Please provide">
      <formula>NOT(ISERROR(SEARCH("Please provide",H230)))</formula>
    </cfRule>
  </conditionalFormatting>
  <conditionalFormatting sqref="H234">
    <cfRule type="containsText" dxfId="11" priority="7" operator="containsText" text="Please provide">
      <formula>NOT(ISERROR(SEARCH("Please provide",H234)))</formula>
    </cfRule>
  </conditionalFormatting>
  <conditionalFormatting sqref="H288">
    <cfRule type="containsText" dxfId="10" priority="65" operator="containsText" text="Please provide">
      <formula>NOT(ISERROR(SEARCH("Please provide",H288)))</formula>
    </cfRule>
  </conditionalFormatting>
  <conditionalFormatting sqref="J59">
    <cfRule type="containsText" dxfId="9" priority="81" operator="containsText" text="Please provide">
      <formula>NOT(ISERROR(SEARCH("Please provide",J59)))</formula>
    </cfRule>
  </conditionalFormatting>
  <conditionalFormatting sqref="J73">
    <cfRule type="containsText" dxfId="8" priority="88" operator="containsText" text="Please provide">
      <formula>NOT(ISERROR(SEARCH("Please provide",J73)))</formula>
    </cfRule>
  </conditionalFormatting>
  <conditionalFormatting sqref="J87">
    <cfRule type="containsText" dxfId="7" priority="89" operator="containsText" text="Please provide">
      <formula>NOT(ISERROR(SEARCH("Please provide",J87)))</formula>
    </cfRule>
  </conditionalFormatting>
  <conditionalFormatting sqref="J91">
    <cfRule type="containsText" dxfId="6" priority="76" operator="containsText" text="Please provide">
      <formula>NOT(ISERROR(SEARCH("Please provide",J91)))</formula>
    </cfRule>
  </conditionalFormatting>
  <conditionalFormatting sqref="J121">
    <cfRule type="containsText" dxfId="5" priority="72" operator="containsText" text="Please provide">
      <formula>NOT(ISERROR(SEARCH("Please provide",J121)))</formula>
    </cfRule>
  </conditionalFormatting>
  <conditionalFormatting sqref="J159">
    <cfRule type="containsText" dxfId="4" priority="68" operator="containsText" text="Please provide">
      <formula>NOT(ISERROR(SEARCH("Please provide",J159)))</formula>
    </cfRule>
  </conditionalFormatting>
  <conditionalFormatting sqref="J201">
    <cfRule type="containsText" dxfId="3" priority="1" operator="containsText" text="Please provide">
      <formula>NOT(ISERROR(SEARCH("Please provide",J201)))</formula>
    </cfRule>
  </conditionalFormatting>
  <conditionalFormatting sqref="J230">
    <cfRule type="containsText" dxfId="2" priority="4" operator="containsText" text="Please provide">
      <formula>NOT(ISERROR(SEARCH("Please provide",J230)))</formula>
    </cfRule>
  </conditionalFormatting>
  <conditionalFormatting sqref="J234">
    <cfRule type="containsText" dxfId="1" priority="5" operator="containsText" text="Please provide">
      <formula>NOT(ISERROR(SEARCH("Please provide",J234)))</formula>
    </cfRule>
  </conditionalFormatting>
  <conditionalFormatting sqref="J288">
    <cfRule type="containsText" dxfId="0" priority="64" operator="containsText" text="Please provide">
      <formula>NOT(ISERROR(SEARCH("Please provide",J288)))</formula>
    </cfRule>
  </conditionalFormatting>
  <pageMargins left="0.70866141732283472" right="0.70866141732283472" top="0.74803149606299213" bottom="0.74803149606299213" header="0.31496062992125984" footer="0.31496062992125984"/>
  <pageSetup paperSize="9" scale="53" fitToHeight="0" orientation="landscape" r:id="rId2"/>
  <headerFooter>
    <oddHeader>&amp;L&amp;G&amp;C&amp;"Arial,Regular"&amp;12&amp;KFF0000OFFICIAL - SENSITIVE&amp;R&amp;G</oddHeader>
    <oddFooter>&amp;C&amp;"Arial,Regular"&amp;12&amp;KFF0000OFFICIAL - SENSITIVE</oddFooter>
  </headerFooter>
  <legacyDrawingHF r:id="rId3"/>
  <extLst>
    <ext xmlns:x14="http://schemas.microsoft.com/office/spreadsheetml/2009/9/main" uri="{CCE6A557-97BC-4b89-ADB6-D9C93CAAB3DF}">
      <x14:dataValidations xmlns:xm="http://schemas.microsoft.com/office/excel/2006/main" count="43">
        <x14:dataValidation type="list" allowBlank="1" showInputMessage="1" showErrorMessage="1" xr:uid="{B725F4C8-7F27-4D93-BF89-157668CD65B7}">
          <x14:formula1>
            <xm:f>'Combo Boxes'!$B$2:$B$4</xm:f>
          </x14:formula1>
          <xm:sqref>D14 J14 F14 H14</xm:sqref>
        </x14:dataValidation>
        <x14:dataValidation type="list" allowBlank="1" showInputMessage="1" showErrorMessage="1" xr:uid="{EB7179D0-45E7-46D9-9BB7-42A9F6AD75B9}">
          <x14:formula1>
            <xm:f>'Combo Boxes'!$B$6:$B$8</xm:f>
          </x14:formula1>
          <xm:sqref>J21 D21 H21 F21</xm:sqref>
        </x14:dataValidation>
        <x14:dataValidation type="list" allowBlank="1" showInputMessage="1" showErrorMessage="1" xr:uid="{99431502-6AEA-4289-96DF-9299A8970A11}">
          <x14:formula1>
            <xm:f>'Combo Boxes'!$B$10:$B$12</xm:f>
          </x14:formula1>
          <xm:sqref>J23:J30 H23:H30 D23:D30 F23:F30</xm:sqref>
        </x14:dataValidation>
        <x14:dataValidation type="list" allowBlank="1" showInputMessage="1" showErrorMessage="1" xr:uid="{20F4E29B-1F03-44AC-B60A-6203D8AC702D}">
          <x14:formula1>
            <xm:f>'Combo Boxes'!$B$14:$B$16</xm:f>
          </x14:formula1>
          <xm:sqref>D33 H33 J33 F33</xm:sqref>
        </x14:dataValidation>
        <x14:dataValidation type="list" allowBlank="1" showInputMessage="1" showErrorMessage="1" xr:uid="{4F9D7F8F-AE8F-4DE9-A609-1D66530D9D30}">
          <x14:formula1>
            <xm:f>'Combo Boxes'!$B$18:$B$22</xm:f>
          </x14:formula1>
          <xm:sqref>H35:H42 D35:D42 J35:J42 F35:F42</xm:sqref>
        </x14:dataValidation>
        <x14:dataValidation type="list" allowBlank="1" showInputMessage="1" showErrorMessage="1" xr:uid="{1166C6D7-6B40-4FFD-A5FB-4B65EBEA634E}">
          <x14:formula1>
            <xm:f>'Combo Boxes'!$B$40:$B$42</xm:f>
          </x14:formula1>
          <xm:sqref>H101 D101 J101 F101</xm:sqref>
        </x14:dataValidation>
        <x14:dataValidation type="list" allowBlank="1" showInputMessage="1" showErrorMessage="1" xr:uid="{11A7CACE-B3B1-4706-B35E-A6B585DE42A3}">
          <x14:formula1>
            <xm:f>'Combo Boxes'!$B$105:$B$107</xm:f>
          </x14:formula1>
          <xm:sqref>D208 F208 H208 J208</xm:sqref>
        </x14:dataValidation>
        <x14:dataValidation type="list" allowBlank="1" showInputMessage="1" showErrorMessage="1" xr:uid="{ABCCC6BF-C973-40CE-96D7-815A43596369}">
          <x14:formula1>
            <xm:f>'Combo Boxes'!$B$149:$B$151</xm:f>
          </x14:formula1>
          <xm:sqref>H303 D303 F303 J303</xm:sqref>
        </x14:dataValidation>
        <x14:dataValidation type="list" allowBlank="1" showInputMessage="1" showErrorMessage="1" xr:uid="{386A9687-D76F-445A-8C59-2820778F7840}">
          <x14:formula1>
            <xm:f>'Combo Boxes'!$B$32:$B$34</xm:f>
          </x14:formula1>
          <xm:sqref>D75 H75 J75 F75</xm:sqref>
        </x14:dataValidation>
        <x14:dataValidation type="list" allowBlank="1" showInputMessage="1" showErrorMessage="1" xr:uid="{25E5D2CA-AC31-4D31-B476-EB5636286C98}">
          <x14:formula1>
            <xm:f>'Combo Boxes'!$B$44:$B$46</xm:f>
          </x14:formula1>
          <xm:sqref>H111 D111 J111 F111</xm:sqref>
        </x14:dataValidation>
        <x14:dataValidation type="list" allowBlank="1" showInputMessage="1" showErrorMessage="1" xr:uid="{398B34C3-572E-4507-A05F-81CB166F7EFF}">
          <x14:formula1>
            <xm:f>'Combo Boxes'!$B$48:$B$50</xm:f>
          </x14:formula1>
          <xm:sqref>D119:D120 H119:H120 J119:J120 F119:F120</xm:sqref>
        </x14:dataValidation>
        <x14:dataValidation type="list" allowBlank="1" showInputMessage="1" showErrorMessage="1" xr:uid="{6E2D1D0A-0616-4293-9361-34E4CB5A1B52}">
          <x14:formula1>
            <xm:f>'Combo Boxes'!$B$52:$B$54</xm:f>
          </x14:formula1>
          <xm:sqref>D125 J125 H125 F125</xm:sqref>
        </x14:dataValidation>
        <x14:dataValidation type="list" allowBlank="1" showInputMessage="1" showErrorMessage="1" xr:uid="{AC405455-AF46-4991-A396-871B8980ACE6}">
          <x14:formula1>
            <xm:f>'Combo Boxes'!$B$56:$B$58</xm:f>
          </x14:formula1>
          <xm:sqref>D133 J133 H133 F133</xm:sqref>
        </x14:dataValidation>
        <x14:dataValidation type="list" allowBlank="1" showInputMessage="1" showErrorMessage="1" xr:uid="{BED39921-7530-4769-B355-5C870EE19EE3}">
          <x14:formula1>
            <xm:f>'Combo Boxes'!$B$60:$B$62</xm:f>
          </x14:formula1>
          <xm:sqref>D139 J139 H139 F139</xm:sqref>
        </x14:dataValidation>
        <x14:dataValidation type="list" allowBlank="1" showInputMessage="1" showErrorMessage="1" xr:uid="{5331B670-EAA8-432B-8240-40D75F30D6E5}">
          <x14:formula1>
            <xm:f>'Combo Boxes'!$B$72:$B$74</xm:f>
          </x14:formula1>
          <xm:sqref>D171 F171 H171 J171</xm:sqref>
        </x14:dataValidation>
        <x14:dataValidation type="list" allowBlank="1" showInputMessage="1" showErrorMessage="1" xr:uid="{B17CC3AA-3120-4813-BC3C-0E24999B3368}">
          <x14:formula1>
            <xm:f>'Combo Boxes'!$B$76:$B$78</xm:f>
          </x14:formula1>
          <xm:sqref>D175 F175 H175 J175</xm:sqref>
        </x14:dataValidation>
        <x14:dataValidation type="list" allowBlank="1" showInputMessage="1" showErrorMessage="1" xr:uid="{05DF5581-3969-475D-BA69-F7E9C90080B9}">
          <x14:formula1>
            <xm:f>'Combo Boxes'!$B$80:$B$82</xm:f>
          </x14:formula1>
          <xm:sqref>D179 F179 H179 J179</xm:sqref>
        </x14:dataValidation>
        <x14:dataValidation type="list" allowBlank="1" showInputMessage="1" showErrorMessage="1" xr:uid="{A26F3B0E-8C09-4D9D-9B0A-74826EA74CE6}">
          <x14:formula1>
            <xm:f>'Combo Boxes'!$B$84:$B$86</xm:f>
          </x14:formula1>
          <xm:sqref>D185 F185 H185 J185</xm:sqref>
        </x14:dataValidation>
        <x14:dataValidation type="list" allowBlank="1" showInputMessage="1" showErrorMessage="1" xr:uid="{72C2F998-F24B-4B08-A679-BFC6FE084074}">
          <x14:formula1>
            <xm:f>'Combo Boxes'!$B$88:$B$90</xm:f>
          </x14:formula1>
          <xm:sqref>D189 F189 H189 J189</xm:sqref>
        </x14:dataValidation>
        <x14:dataValidation type="list" allowBlank="1" showInputMessage="1" showErrorMessage="1" xr:uid="{1EE38861-7ABC-4C00-AD2C-CD2517FC5FB5}">
          <x14:formula1>
            <xm:f>'Combo Boxes'!$B$92:$B$94</xm:f>
          </x14:formula1>
          <xm:sqref>D193 F193 H193 J193</xm:sqref>
        </x14:dataValidation>
        <x14:dataValidation type="list" allowBlank="1" showInputMessage="1" showErrorMessage="1" xr:uid="{3771FC6D-7EC5-4666-8033-C05D7807DF78}">
          <x14:formula1>
            <xm:f>'Combo Boxes'!$B$96:$B$98</xm:f>
          </x14:formula1>
          <xm:sqref>F197 H197 J197 D197</xm:sqref>
        </x14:dataValidation>
        <x14:dataValidation type="list" allowBlank="1" showInputMessage="1" showErrorMessage="1" xr:uid="{52D3406B-DF3A-4AD7-B620-D4081B66C874}">
          <x14:formula1>
            <xm:f>'Combo Boxes'!$B$100:$B$102</xm:f>
          </x14:formula1>
          <xm:sqref>D203 F203 H203 J203</xm:sqref>
        </x14:dataValidation>
        <x14:dataValidation type="list" allowBlank="1" showInputMessage="1" showErrorMessage="1" xr:uid="{B13F6043-2BEA-4BB4-8899-5325A4400AD0}">
          <x14:formula1>
            <xm:f>'Combo Boxes'!$B$113:$B$115</xm:f>
          </x14:formula1>
          <xm:sqref>D225 J225 H225 F225</xm:sqref>
        </x14:dataValidation>
        <x14:dataValidation type="list" allowBlank="1" showInputMessage="1" showErrorMessage="1" xr:uid="{38BFF1DF-D4AB-493D-9C54-499DB2B40D0B}">
          <x14:formula1>
            <xm:f>'Combo Boxes'!$B$117:$B$119</xm:f>
          </x14:formula1>
          <xm:sqref>D231 F231 H231 D229 F229 H229 J231 J229</xm:sqref>
        </x14:dataValidation>
        <x14:dataValidation type="list" allowBlank="1" showInputMessage="1" showErrorMessage="1" xr:uid="{819CB009-DBA4-441D-89C6-AD08D8886031}">
          <x14:formula1>
            <xm:f>'Combo Boxes'!$B$121:$B$123</xm:f>
          </x14:formula1>
          <xm:sqref>D238 J238 H238 F238</xm:sqref>
        </x14:dataValidation>
        <x14:dataValidation type="list" allowBlank="1" showInputMessage="1" showErrorMessage="1" xr:uid="{C3DCD838-2DCE-4BCC-A4B8-EF30F3920601}">
          <x14:formula1>
            <xm:f>'Combo Boxes'!$B$125:$B$127</xm:f>
          </x14:formula1>
          <xm:sqref>D242 J242 H242 F242</xm:sqref>
        </x14:dataValidation>
        <x14:dataValidation type="list" allowBlank="1" showInputMessage="1" showErrorMessage="1" xr:uid="{65DC887B-5412-4BD2-A812-FC496D492C21}">
          <x14:formula1>
            <xm:f>'Combo Boxes'!$B$129:$B$131</xm:f>
          </x14:formula1>
          <xm:sqref>D246 J246 H246 F246</xm:sqref>
        </x14:dataValidation>
        <x14:dataValidation type="list" allowBlank="1" showInputMessage="1" showErrorMessage="1" xr:uid="{C8D428A2-6188-4731-ABF1-41697717ADEC}">
          <x14:formula1>
            <xm:f>'Combo Boxes'!$B$145:$B$147</xm:f>
          </x14:formula1>
          <xm:sqref>D299 F299 H299 J299</xm:sqref>
        </x14:dataValidation>
        <x14:dataValidation type="list" allowBlank="1" showInputMessage="1" showErrorMessage="1" xr:uid="{C0F43F1B-CFF7-4394-BDB2-F30DB80A61B2}">
          <x14:formula1>
            <xm:f>'Combo Boxes'!$B$153:$B$155</xm:f>
          </x14:formula1>
          <xm:sqref>D307 F307 H307 J307</xm:sqref>
        </x14:dataValidation>
        <x14:dataValidation type="list" allowBlank="1" showInputMessage="1" showErrorMessage="1" xr:uid="{F88BD367-5FA3-4739-969D-0308D8B15594}">
          <x14:formula1>
            <xm:f>'Combo Boxes'!$B$161:$B$163</xm:f>
          </x14:formula1>
          <xm:sqref>D319 J319 H319 F319</xm:sqref>
        </x14:dataValidation>
        <x14:dataValidation type="list" allowBlank="1" showInputMessage="1" showErrorMessage="1" xr:uid="{A9093056-E1CF-4E5F-BBF4-768A31CA7761}">
          <x14:formula1>
            <xm:f>'Combo Boxes'!$B$165:$B$167</xm:f>
          </x14:formula1>
          <xm:sqref>D323 J323 H323 F323</xm:sqref>
        </x14:dataValidation>
        <x14:dataValidation type="list" allowBlank="1" showInputMessage="1" showErrorMessage="1" xr:uid="{BF2E86CA-4A94-4E2C-87FF-E9A5E29BEFAD}">
          <x14:formula1>
            <xm:f>'Combo Boxes'!$B$169:$B$171</xm:f>
          </x14:formula1>
          <xm:sqref>D331 J331 H331 F331</xm:sqref>
        </x14:dataValidation>
        <x14:dataValidation type="list" allowBlank="1" showInputMessage="1" showErrorMessage="1" xr:uid="{F9AB5318-05FF-45F5-83AE-39092462B99F}">
          <x14:formula1>
            <xm:f>'Combo Boxes'!$B$173:$B$175</xm:f>
          </x14:formula1>
          <xm:sqref>D339 J339 H339 F339</xm:sqref>
        </x14:dataValidation>
        <x14:dataValidation type="list" allowBlank="1" showInputMessage="1" showErrorMessage="1" xr:uid="{C2325BA7-7BB3-4D8A-8C36-4B8F1F8A5EF8}">
          <x14:formula1>
            <xm:f>'Combo Boxes'!$B$157:$B$159</xm:f>
          </x14:formula1>
          <xm:sqref>D313 F313 H313 J313</xm:sqref>
        </x14:dataValidation>
        <x14:dataValidation type="list" allowBlank="1" showInputMessage="1" showErrorMessage="1" xr:uid="{7D5D766B-BD54-4302-BEDA-80F3C24E02B4}">
          <x14:formula1>
            <xm:f>'Combo Boxes'!$B$24:$B$26</xm:f>
          </x14:formula1>
          <xm:sqref>D49 H49 J49 F49</xm:sqref>
        </x14:dataValidation>
        <x14:dataValidation type="list" allowBlank="1" showInputMessage="1" showErrorMessage="1" xr:uid="{52EA783E-940A-4DC7-99E9-DDC7FFF95731}">
          <x14:formula1>
            <xm:f>'Combo Boxes'!$B$28:$B$30</xm:f>
          </x14:formula1>
          <xm:sqref>D61 J61 H61 F61</xm:sqref>
        </x14:dataValidation>
        <x14:dataValidation type="list" allowBlank="1" showInputMessage="1" showErrorMessage="1" xr:uid="{42447C9C-0AB3-4A65-8458-CAF793526819}">
          <x14:formula1>
            <xm:f>'Combo Boxes'!$B$36:$B$38</xm:f>
          </x14:formula1>
          <xm:sqref>D89:D90 H89:H90 J89:J90 F89:F90</xm:sqref>
        </x14:dataValidation>
        <x14:dataValidation type="list" allowBlank="1" showInputMessage="1" showErrorMessage="1" xr:uid="{A77356FE-C4B9-42CE-87F5-49341409A726}">
          <x14:formula1>
            <xm:f>'Combo Boxes'!$B$68:$B$70</xm:f>
          </x14:formula1>
          <xm:sqref>D157 F157 H157 J157</xm:sqref>
        </x14:dataValidation>
        <x14:dataValidation type="list" allowBlank="1" showInputMessage="1" showErrorMessage="1" xr:uid="{3E800DFA-46D8-47ED-8312-F0CEA6C0D782}">
          <x14:formula1>
            <xm:f>'Combo Boxes'!$B$137:$B$139</xm:f>
          </x14:formula1>
          <xm:sqref>D266 J266 H266 F266</xm:sqref>
        </x14:dataValidation>
        <x14:dataValidation type="list" allowBlank="1" showInputMessage="1" showErrorMessage="1" xr:uid="{C161035E-3424-4AAC-B4DA-EB0A0485FFD8}">
          <x14:formula1>
            <xm:f>'Combo Boxes'!$B$141:$B$143</xm:f>
          </x14:formula1>
          <xm:sqref>D272 J272 H272 F272</xm:sqref>
        </x14:dataValidation>
        <x14:dataValidation type="list" allowBlank="1" showInputMessage="1" showErrorMessage="1" xr:uid="{CBEE4EE6-F69B-445D-AB58-10268A152DBE}">
          <x14:formula1>
            <xm:f>'Combo Boxes'!$B$64:$B$66</xm:f>
          </x14:formula1>
          <xm:sqref>D143 F143 H143 J143</xm:sqref>
        </x14:dataValidation>
        <x14:dataValidation type="list" allowBlank="1" showInputMessage="1" showErrorMessage="1" xr:uid="{D7295DF5-8595-4B21-8852-E3E1290A9966}">
          <x14:formula1>
            <xm:f>'Combo Boxes'!$B$109:$B$111</xm:f>
          </x14:formula1>
          <xm:sqref>D214 F214 H214 J214</xm:sqref>
        </x14:dataValidation>
        <x14:dataValidation type="list" allowBlank="1" showInputMessage="1" showErrorMessage="1" xr:uid="{E06B087B-BE97-477A-9591-D4BD7C44FE22}">
          <x14:formula1>
            <xm:f>'Combo Boxes'!$B$133:$B$135</xm:f>
          </x14:formula1>
          <xm:sqref>D252 F252 D250 H252 F250 H250 J250 J252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5D34C-2F09-4F45-A9B6-BA7BF3AED40A}">
  <dimension ref="A1:E178"/>
  <sheetViews>
    <sheetView topLeftCell="A107" workbookViewId="0">
      <selection activeCell="D40" sqref="D40"/>
    </sheetView>
  </sheetViews>
  <sheetFormatPr defaultRowHeight="14.4" x14ac:dyDescent="0.3"/>
  <cols>
    <col min="1" max="1" width="11.6640625" bestFit="1" customWidth="1"/>
    <col min="2" max="2" width="24" bestFit="1" customWidth="1"/>
    <col min="3" max="3" width="34.5546875" bestFit="1" customWidth="1"/>
    <col min="4" max="4" width="59.33203125" customWidth="1"/>
    <col min="5" max="5" width="24" bestFit="1" customWidth="1"/>
    <col min="6" max="6" width="24" customWidth="1"/>
    <col min="7" max="7" width="41.44140625" bestFit="1" customWidth="1"/>
  </cols>
  <sheetData>
    <row r="1" spans="1:3" s="39" customFormat="1" x14ac:dyDescent="0.3">
      <c r="A1" s="39" t="s">
        <v>124</v>
      </c>
      <c r="B1" s="39" t="s">
        <v>141</v>
      </c>
    </row>
    <row r="2" spans="1:3" x14ac:dyDescent="0.3">
      <c r="A2" t="s">
        <v>118</v>
      </c>
      <c r="B2" t="s">
        <v>114</v>
      </c>
    </row>
    <row r="3" spans="1:3" x14ac:dyDescent="0.3">
      <c r="B3" t="s">
        <v>103</v>
      </c>
    </row>
    <row r="4" spans="1:3" x14ac:dyDescent="0.3">
      <c r="B4" t="s">
        <v>104</v>
      </c>
    </row>
    <row r="6" spans="1:3" x14ac:dyDescent="0.3">
      <c r="A6" t="s">
        <v>116</v>
      </c>
      <c r="B6" t="s">
        <v>114</v>
      </c>
      <c r="C6" t="s">
        <v>6</v>
      </c>
    </row>
    <row r="7" spans="1:3" x14ac:dyDescent="0.3">
      <c r="B7" t="s">
        <v>103</v>
      </c>
      <c r="C7" s="42" t="s">
        <v>139</v>
      </c>
    </row>
    <row r="8" spans="1:3" x14ac:dyDescent="0.3">
      <c r="B8" t="s">
        <v>104</v>
      </c>
      <c r="C8" s="42" t="s">
        <v>140</v>
      </c>
    </row>
    <row r="10" spans="1:3" x14ac:dyDescent="0.3">
      <c r="A10" t="s">
        <v>117</v>
      </c>
      <c r="B10" t="s">
        <v>143</v>
      </c>
    </row>
    <row r="11" spans="1:3" x14ac:dyDescent="0.3">
      <c r="B11" t="s">
        <v>103</v>
      </c>
    </row>
    <row r="12" spans="1:3" x14ac:dyDescent="0.3">
      <c r="B12" t="s">
        <v>104</v>
      </c>
    </row>
    <row r="14" spans="1:3" x14ac:dyDescent="0.3">
      <c r="A14" t="s">
        <v>119</v>
      </c>
      <c r="B14" t="s">
        <v>114</v>
      </c>
      <c r="C14" t="s">
        <v>6</v>
      </c>
    </row>
    <row r="15" spans="1:3" x14ac:dyDescent="0.3">
      <c r="B15" t="s">
        <v>103</v>
      </c>
      <c r="C15" s="42" t="s">
        <v>139</v>
      </c>
    </row>
    <row r="16" spans="1:3" x14ac:dyDescent="0.3">
      <c r="B16" t="s">
        <v>104</v>
      </c>
      <c r="C16" s="42" t="s">
        <v>142</v>
      </c>
    </row>
    <row r="18" spans="1:4" x14ac:dyDescent="0.3">
      <c r="A18" t="s">
        <v>123</v>
      </c>
      <c r="B18" t="s">
        <v>143</v>
      </c>
    </row>
    <row r="19" spans="1:4" x14ac:dyDescent="0.3">
      <c r="B19" t="s">
        <v>120</v>
      </c>
    </row>
    <row r="20" spans="1:4" x14ac:dyDescent="0.3">
      <c r="B20" t="s">
        <v>121</v>
      </c>
    </row>
    <row r="21" spans="1:4" x14ac:dyDescent="0.3">
      <c r="B21" t="s">
        <v>122</v>
      </c>
    </row>
    <row r="22" spans="1:4" x14ac:dyDescent="0.3">
      <c r="B22" t="s">
        <v>104</v>
      </c>
    </row>
    <row r="24" spans="1:4" x14ac:dyDescent="0.3">
      <c r="A24" t="s">
        <v>227</v>
      </c>
      <c r="B24" t="s">
        <v>114</v>
      </c>
      <c r="C24" t="s">
        <v>6</v>
      </c>
      <c r="D24" t="s">
        <v>6</v>
      </c>
    </row>
    <row r="25" spans="1:4" ht="28.8" x14ac:dyDescent="0.3">
      <c r="B25" t="s">
        <v>103</v>
      </c>
      <c r="C25" s="51" t="s">
        <v>232</v>
      </c>
      <c r="D25" t="s">
        <v>228</v>
      </c>
    </row>
    <row r="26" spans="1:4" x14ac:dyDescent="0.3">
      <c r="B26" t="s">
        <v>104</v>
      </c>
      <c r="C26" s="42" t="s">
        <v>312</v>
      </c>
      <c r="D26" t="s">
        <v>230</v>
      </c>
    </row>
    <row r="28" spans="1:4" x14ac:dyDescent="0.3">
      <c r="A28" t="s">
        <v>231</v>
      </c>
      <c r="B28" t="s">
        <v>114</v>
      </c>
      <c r="C28" t="s">
        <v>6</v>
      </c>
      <c r="D28" t="s">
        <v>6</v>
      </c>
    </row>
    <row r="29" spans="1:4" ht="100.8" x14ac:dyDescent="0.3">
      <c r="B29" t="s">
        <v>103</v>
      </c>
      <c r="C29" s="51" t="s">
        <v>233</v>
      </c>
      <c r="D29" s="57" t="s">
        <v>234</v>
      </c>
    </row>
    <row r="30" spans="1:4" x14ac:dyDescent="0.3">
      <c r="B30" t="s">
        <v>104</v>
      </c>
      <c r="C30" s="42" t="s">
        <v>313</v>
      </c>
      <c r="D30" t="s">
        <v>230</v>
      </c>
    </row>
    <row r="32" spans="1:4" x14ac:dyDescent="0.3">
      <c r="A32" t="s">
        <v>130</v>
      </c>
      <c r="B32" t="s">
        <v>114</v>
      </c>
      <c r="C32" t="s">
        <v>6</v>
      </c>
      <c r="D32" t="s">
        <v>6</v>
      </c>
    </row>
    <row r="33" spans="1:4" x14ac:dyDescent="0.3">
      <c r="B33" t="s">
        <v>131</v>
      </c>
      <c r="C33" t="s">
        <v>236</v>
      </c>
      <c r="D33" t="s">
        <v>235</v>
      </c>
    </row>
    <row r="34" spans="1:4" x14ac:dyDescent="0.3">
      <c r="B34" t="s">
        <v>144</v>
      </c>
      <c r="C34" t="s">
        <v>237</v>
      </c>
      <c r="D34" t="s">
        <v>235</v>
      </c>
    </row>
    <row r="36" spans="1:4" x14ac:dyDescent="0.3">
      <c r="A36" t="s">
        <v>226</v>
      </c>
      <c r="B36" t="s">
        <v>114</v>
      </c>
      <c r="C36" t="s">
        <v>6</v>
      </c>
    </row>
    <row r="37" spans="1:4" x14ac:dyDescent="0.3">
      <c r="B37" t="s">
        <v>103</v>
      </c>
      <c r="C37" t="s">
        <v>238</v>
      </c>
    </row>
    <row r="38" spans="1:4" x14ac:dyDescent="0.3">
      <c r="B38" t="s">
        <v>104</v>
      </c>
      <c r="C38" t="s">
        <v>230</v>
      </c>
    </row>
    <row r="40" spans="1:4" x14ac:dyDescent="0.3">
      <c r="A40" t="s">
        <v>115</v>
      </c>
      <c r="B40" t="s">
        <v>114</v>
      </c>
      <c r="C40" t="s">
        <v>6</v>
      </c>
    </row>
    <row r="41" spans="1:4" x14ac:dyDescent="0.3">
      <c r="B41" t="s">
        <v>103</v>
      </c>
      <c r="C41" t="s">
        <v>145</v>
      </c>
    </row>
    <row r="42" spans="1:4" x14ac:dyDescent="0.3">
      <c r="B42" t="s">
        <v>104</v>
      </c>
      <c r="C42" t="s">
        <v>146</v>
      </c>
    </row>
    <row r="44" spans="1:4" x14ac:dyDescent="0.3">
      <c r="A44" t="s">
        <v>133</v>
      </c>
      <c r="B44" t="s">
        <v>114</v>
      </c>
      <c r="C44" t="s">
        <v>6</v>
      </c>
    </row>
    <row r="45" spans="1:4" x14ac:dyDescent="0.3">
      <c r="B45" t="s">
        <v>103</v>
      </c>
      <c r="C45" t="s">
        <v>145</v>
      </c>
    </row>
    <row r="46" spans="1:4" x14ac:dyDescent="0.3">
      <c r="B46" t="s">
        <v>104</v>
      </c>
      <c r="C46" t="s">
        <v>147</v>
      </c>
    </row>
    <row r="48" spans="1:4" x14ac:dyDescent="0.3">
      <c r="A48" t="s">
        <v>136</v>
      </c>
      <c r="B48" t="s">
        <v>114</v>
      </c>
      <c r="C48" t="s">
        <v>6</v>
      </c>
      <c r="D48" t="s">
        <v>6</v>
      </c>
    </row>
    <row r="49" spans="1:5" x14ac:dyDescent="0.3">
      <c r="B49" t="s">
        <v>103</v>
      </c>
      <c r="C49" t="s">
        <v>239</v>
      </c>
      <c r="D49" t="s">
        <v>241</v>
      </c>
      <c r="E49" t="s">
        <v>240</v>
      </c>
    </row>
    <row r="50" spans="1:5" x14ac:dyDescent="0.3">
      <c r="B50" t="s">
        <v>104</v>
      </c>
      <c r="C50" t="s">
        <v>230</v>
      </c>
      <c r="D50" t="s">
        <v>148</v>
      </c>
    </row>
    <row r="52" spans="1:5" x14ac:dyDescent="0.3">
      <c r="A52" t="s">
        <v>138</v>
      </c>
      <c r="B52" t="s">
        <v>114</v>
      </c>
      <c r="C52" t="s">
        <v>6</v>
      </c>
    </row>
    <row r="53" spans="1:5" x14ac:dyDescent="0.3">
      <c r="B53" t="s">
        <v>103</v>
      </c>
      <c r="C53" t="s">
        <v>152</v>
      </c>
    </row>
    <row r="54" spans="1:5" x14ac:dyDescent="0.3">
      <c r="B54" t="s">
        <v>104</v>
      </c>
      <c r="C54" t="s">
        <v>153</v>
      </c>
    </row>
    <row r="56" spans="1:5" x14ac:dyDescent="0.3">
      <c r="A56" t="s">
        <v>157</v>
      </c>
      <c r="B56" t="s">
        <v>114</v>
      </c>
      <c r="C56" t="s">
        <v>6</v>
      </c>
    </row>
    <row r="57" spans="1:5" x14ac:dyDescent="0.3">
      <c r="B57" t="s">
        <v>103</v>
      </c>
      <c r="C57" t="s">
        <v>152</v>
      </c>
    </row>
    <row r="58" spans="1:5" x14ac:dyDescent="0.3">
      <c r="B58" t="s">
        <v>104</v>
      </c>
      <c r="C58" t="s">
        <v>156</v>
      </c>
    </row>
    <row r="60" spans="1:5" x14ac:dyDescent="0.3">
      <c r="A60" t="s">
        <v>160</v>
      </c>
      <c r="B60" t="s">
        <v>114</v>
      </c>
      <c r="C60" t="s">
        <v>6</v>
      </c>
    </row>
    <row r="61" spans="1:5" x14ac:dyDescent="0.3">
      <c r="B61" t="s">
        <v>103</v>
      </c>
      <c r="C61" t="s">
        <v>152</v>
      </c>
    </row>
    <row r="62" spans="1:5" x14ac:dyDescent="0.3">
      <c r="B62" t="s">
        <v>104</v>
      </c>
      <c r="C62" t="s">
        <v>279</v>
      </c>
    </row>
    <row r="64" spans="1:5" x14ac:dyDescent="0.3">
      <c r="A64" t="s">
        <v>281</v>
      </c>
      <c r="B64" t="s">
        <v>114</v>
      </c>
      <c r="C64" t="s">
        <v>6</v>
      </c>
    </row>
    <row r="65" spans="1:3" x14ac:dyDescent="0.3">
      <c r="B65" t="s">
        <v>103</v>
      </c>
      <c r="C65" t="s">
        <v>152</v>
      </c>
    </row>
    <row r="66" spans="1:3" x14ac:dyDescent="0.3">
      <c r="B66" t="s">
        <v>104</v>
      </c>
      <c r="C66" t="s">
        <v>280</v>
      </c>
    </row>
    <row r="68" spans="1:3" x14ac:dyDescent="0.3">
      <c r="A68" t="s">
        <v>242</v>
      </c>
      <c r="B68" t="s">
        <v>114</v>
      </c>
      <c r="C68" t="s">
        <v>6</v>
      </c>
    </row>
    <row r="69" spans="1:3" x14ac:dyDescent="0.3">
      <c r="B69" t="s">
        <v>103</v>
      </c>
      <c r="C69" t="s">
        <v>243</v>
      </c>
    </row>
    <row r="70" spans="1:3" x14ac:dyDescent="0.3">
      <c r="B70" t="s">
        <v>104</v>
      </c>
      <c r="C70" t="s">
        <v>230</v>
      </c>
    </row>
    <row r="72" spans="1:3" x14ac:dyDescent="0.3">
      <c r="A72" t="s">
        <v>164</v>
      </c>
      <c r="B72" t="s">
        <v>114</v>
      </c>
      <c r="C72" t="s">
        <v>6</v>
      </c>
    </row>
    <row r="73" spans="1:3" x14ac:dyDescent="0.3">
      <c r="B73" t="s">
        <v>103</v>
      </c>
      <c r="C73" t="s">
        <v>152</v>
      </c>
    </row>
    <row r="74" spans="1:3" x14ac:dyDescent="0.3">
      <c r="B74" t="s">
        <v>104</v>
      </c>
      <c r="C74" t="s">
        <v>166</v>
      </c>
    </row>
    <row r="76" spans="1:3" x14ac:dyDescent="0.3">
      <c r="A76" t="s">
        <v>165</v>
      </c>
      <c r="B76" t="s">
        <v>114</v>
      </c>
      <c r="C76" t="s">
        <v>6</v>
      </c>
    </row>
    <row r="77" spans="1:3" x14ac:dyDescent="0.3">
      <c r="B77" t="s">
        <v>103</v>
      </c>
      <c r="C77" t="s">
        <v>152</v>
      </c>
    </row>
    <row r="78" spans="1:3" x14ac:dyDescent="0.3">
      <c r="B78" t="s">
        <v>104</v>
      </c>
      <c r="C78" t="s">
        <v>167</v>
      </c>
    </row>
    <row r="80" spans="1:3" x14ac:dyDescent="0.3">
      <c r="A80" t="s">
        <v>176</v>
      </c>
      <c r="B80" t="s">
        <v>114</v>
      </c>
      <c r="C80" t="s">
        <v>6</v>
      </c>
    </row>
    <row r="81" spans="1:4" x14ac:dyDescent="0.3">
      <c r="B81" t="s">
        <v>103</v>
      </c>
      <c r="C81" t="s">
        <v>152</v>
      </c>
    </row>
    <row r="82" spans="1:4" x14ac:dyDescent="0.3">
      <c r="B82" t="s">
        <v>104</v>
      </c>
      <c r="C82" t="s">
        <v>168</v>
      </c>
    </row>
    <row r="84" spans="1:4" x14ac:dyDescent="0.3">
      <c r="A84" t="s">
        <v>177</v>
      </c>
      <c r="B84" t="s">
        <v>114</v>
      </c>
      <c r="C84" t="s">
        <v>6</v>
      </c>
    </row>
    <row r="85" spans="1:4" x14ac:dyDescent="0.3">
      <c r="B85" t="s">
        <v>103</v>
      </c>
      <c r="C85" t="s">
        <v>152</v>
      </c>
    </row>
    <row r="86" spans="1:4" x14ac:dyDescent="0.3">
      <c r="B86" t="s">
        <v>104</v>
      </c>
      <c r="C86" t="s">
        <v>175</v>
      </c>
    </row>
    <row r="88" spans="1:4" x14ac:dyDescent="0.3">
      <c r="A88" t="s">
        <v>178</v>
      </c>
      <c r="B88" t="s">
        <v>114</v>
      </c>
      <c r="C88" t="s">
        <v>6</v>
      </c>
    </row>
    <row r="89" spans="1:4" x14ac:dyDescent="0.3">
      <c r="B89" t="s">
        <v>103</v>
      </c>
      <c r="C89" t="s">
        <v>152</v>
      </c>
    </row>
    <row r="90" spans="1:4" x14ac:dyDescent="0.3">
      <c r="B90" t="s">
        <v>104</v>
      </c>
      <c r="C90" t="s">
        <v>174</v>
      </c>
    </row>
    <row r="92" spans="1:4" x14ac:dyDescent="0.3">
      <c r="A92" t="s">
        <v>179</v>
      </c>
      <c r="B92" t="s">
        <v>114</v>
      </c>
      <c r="C92" t="s">
        <v>6</v>
      </c>
    </row>
    <row r="93" spans="1:4" x14ac:dyDescent="0.3">
      <c r="B93" t="s">
        <v>103</v>
      </c>
      <c r="C93" t="s">
        <v>152</v>
      </c>
    </row>
    <row r="94" spans="1:4" x14ac:dyDescent="0.3">
      <c r="B94" t="s">
        <v>104</v>
      </c>
      <c r="C94" t="s">
        <v>173</v>
      </c>
    </row>
    <row r="96" spans="1:4" x14ac:dyDescent="0.3">
      <c r="A96" t="s">
        <v>180</v>
      </c>
      <c r="B96" t="s">
        <v>114</v>
      </c>
      <c r="C96" t="s">
        <v>6</v>
      </c>
      <c r="D96" t="s">
        <v>6</v>
      </c>
    </row>
    <row r="97" spans="1:4" x14ac:dyDescent="0.3">
      <c r="B97" t="s">
        <v>103</v>
      </c>
      <c r="C97" t="s">
        <v>152</v>
      </c>
      <c r="D97" t="s">
        <v>283</v>
      </c>
    </row>
    <row r="98" spans="1:4" x14ac:dyDescent="0.3">
      <c r="B98" t="s">
        <v>104</v>
      </c>
      <c r="C98" t="s">
        <v>172</v>
      </c>
      <c r="D98" t="s">
        <v>6</v>
      </c>
    </row>
    <row r="100" spans="1:4" x14ac:dyDescent="0.3">
      <c r="A100" t="s">
        <v>181</v>
      </c>
      <c r="B100" t="s">
        <v>114</v>
      </c>
      <c r="C100" t="s">
        <v>6</v>
      </c>
    </row>
    <row r="101" spans="1:4" x14ac:dyDescent="0.3">
      <c r="B101" t="s">
        <v>103</v>
      </c>
      <c r="C101" t="s">
        <v>152</v>
      </c>
    </row>
    <row r="102" spans="1:4" x14ac:dyDescent="0.3">
      <c r="B102" t="s">
        <v>104</v>
      </c>
      <c r="C102" t="s">
        <v>171</v>
      </c>
    </row>
    <row r="105" spans="1:4" x14ac:dyDescent="0.3">
      <c r="A105" t="s">
        <v>125</v>
      </c>
      <c r="B105" t="s">
        <v>114</v>
      </c>
    </row>
    <row r="106" spans="1:4" x14ac:dyDescent="0.3">
      <c r="B106" t="s">
        <v>126</v>
      </c>
    </row>
    <row r="107" spans="1:4" x14ac:dyDescent="0.3">
      <c r="B107" t="s">
        <v>127</v>
      </c>
    </row>
    <row r="109" spans="1:4" x14ac:dyDescent="0.3">
      <c r="A109" t="s">
        <v>285</v>
      </c>
      <c r="B109" t="s">
        <v>114</v>
      </c>
      <c r="C109" t="s">
        <v>6</v>
      </c>
    </row>
    <row r="110" spans="1:4" x14ac:dyDescent="0.3">
      <c r="B110" t="s">
        <v>103</v>
      </c>
      <c r="C110" t="s">
        <v>248</v>
      </c>
    </row>
    <row r="111" spans="1:4" x14ac:dyDescent="0.3">
      <c r="B111" t="s">
        <v>104</v>
      </c>
      <c r="C111" t="s">
        <v>286</v>
      </c>
    </row>
    <row r="113" spans="1:4" x14ac:dyDescent="0.3">
      <c r="A113" t="s">
        <v>189</v>
      </c>
      <c r="B113" t="s">
        <v>114</v>
      </c>
      <c r="C113" t="s">
        <v>6</v>
      </c>
    </row>
    <row r="114" spans="1:4" x14ac:dyDescent="0.3">
      <c r="B114" t="s">
        <v>103</v>
      </c>
      <c r="C114" t="s">
        <v>190</v>
      </c>
    </row>
    <row r="115" spans="1:4" x14ac:dyDescent="0.3">
      <c r="B115" t="s">
        <v>104</v>
      </c>
      <c r="C115" t="s">
        <v>171</v>
      </c>
    </row>
    <row r="117" spans="1:4" x14ac:dyDescent="0.3">
      <c r="A117" t="s">
        <v>191</v>
      </c>
      <c r="B117" t="s">
        <v>114</v>
      </c>
      <c r="C117" t="s">
        <v>6</v>
      </c>
      <c r="D117" t="s">
        <v>6</v>
      </c>
    </row>
    <row r="118" spans="1:4" x14ac:dyDescent="0.3">
      <c r="B118" t="s">
        <v>103</v>
      </c>
      <c r="C118" t="s">
        <v>272</v>
      </c>
      <c r="D118" t="s">
        <v>273</v>
      </c>
    </row>
    <row r="119" spans="1:4" x14ac:dyDescent="0.3">
      <c r="B119" t="s">
        <v>104</v>
      </c>
      <c r="C119" t="s">
        <v>195</v>
      </c>
      <c r="D119" t="s">
        <v>6</v>
      </c>
    </row>
    <row r="121" spans="1:4" x14ac:dyDescent="0.3">
      <c r="A121" t="s">
        <v>201</v>
      </c>
      <c r="B121" t="s">
        <v>114</v>
      </c>
      <c r="C121" t="s">
        <v>6</v>
      </c>
    </row>
    <row r="122" spans="1:4" x14ac:dyDescent="0.3">
      <c r="B122" t="s">
        <v>103</v>
      </c>
      <c r="C122" t="s">
        <v>152</v>
      </c>
    </row>
    <row r="123" spans="1:4" x14ac:dyDescent="0.3">
      <c r="B123" t="s">
        <v>104</v>
      </c>
      <c r="C123" t="s">
        <v>205</v>
      </c>
    </row>
    <row r="125" spans="1:4" x14ac:dyDescent="0.3">
      <c r="A125" t="s">
        <v>202</v>
      </c>
      <c r="B125" t="s">
        <v>114</v>
      </c>
      <c r="C125" t="s">
        <v>6</v>
      </c>
    </row>
    <row r="126" spans="1:4" x14ac:dyDescent="0.3">
      <c r="B126" t="s">
        <v>103</v>
      </c>
      <c r="C126" t="s">
        <v>152</v>
      </c>
    </row>
    <row r="127" spans="1:4" x14ac:dyDescent="0.3">
      <c r="B127" t="s">
        <v>104</v>
      </c>
      <c r="C127" t="s">
        <v>207</v>
      </c>
    </row>
    <row r="129" spans="1:5" x14ac:dyDescent="0.3">
      <c r="A129" t="s">
        <v>203</v>
      </c>
      <c r="B129" t="s">
        <v>114</v>
      </c>
      <c r="C129" t="s">
        <v>6</v>
      </c>
      <c r="D129" t="s">
        <v>6</v>
      </c>
    </row>
    <row r="130" spans="1:5" x14ac:dyDescent="0.3">
      <c r="B130" t="s">
        <v>103</v>
      </c>
      <c r="C130" t="s">
        <v>206</v>
      </c>
    </row>
    <row r="131" spans="1:5" x14ac:dyDescent="0.3">
      <c r="B131" t="s">
        <v>104</v>
      </c>
      <c r="C131" t="s">
        <v>208</v>
      </c>
      <c r="D131" t="s">
        <v>6</v>
      </c>
    </row>
    <row r="133" spans="1:5" x14ac:dyDescent="0.3">
      <c r="A133" t="s">
        <v>204</v>
      </c>
      <c r="B133" t="s">
        <v>114</v>
      </c>
      <c r="C133" t="s">
        <v>6</v>
      </c>
      <c r="D133" t="s">
        <v>6</v>
      </c>
    </row>
    <row r="134" spans="1:5" x14ac:dyDescent="0.3">
      <c r="B134" t="s">
        <v>103</v>
      </c>
      <c r="C134" t="s">
        <v>294</v>
      </c>
      <c r="D134" t="s">
        <v>293</v>
      </c>
    </row>
    <row r="135" spans="1:5" x14ac:dyDescent="0.3">
      <c r="B135" t="s">
        <v>104</v>
      </c>
      <c r="C135" t="s">
        <v>208</v>
      </c>
      <c r="D135" t="s">
        <v>6</v>
      </c>
    </row>
    <row r="137" spans="1:5" x14ac:dyDescent="0.3">
      <c r="A137" t="s">
        <v>246</v>
      </c>
      <c r="B137" t="s">
        <v>114</v>
      </c>
      <c r="C137" t="s">
        <v>6</v>
      </c>
    </row>
    <row r="138" spans="1:5" x14ac:dyDescent="0.3">
      <c r="B138" t="s">
        <v>103</v>
      </c>
      <c r="C138" t="s">
        <v>248</v>
      </c>
    </row>
    <row r="139" spans="1:5" x14ac:dyDescent="0.3">
      <c r="B139" t="s">
        <v>104</v>
      </c>
      <c r="C139" t="s">
        <v>247</v>
      </c>
    </row>
    <row r="141" spans="1:5" x14ac:dyDescent="0.3">
      <c r="A141" t="s">
        <v>250</v>
      </c>
      <c r="B141" t="s">
        <v>114</v>
      </c>
      <c r="C141" t="s">
        <v>6</v>
      </c>
      <c r="D141" t="s">
        <v>6</v>
      </c>
    </row>
    <row r="142" spans="1:5" x14ac:dyDescent="0.3">
      <c r="B142" t="s">
        <v>103</v>
      </c>
      <c r="C142" t="s">
        <v>251</v>
      </c>
      <c r="D142" t="s">
        <v>254</v>
      </c>
      <c r="E142" t="s">
        <v>270</v>
      </c>
    </row>
    <row r="143" spans="1:5" x14ac:dyDescent="0.3">
      <c r="B143" t="s">
        <v>104</v>
      </c>
      <c r="C143" t="s">
        <v>252</v>
      </c>
      <c r="D143" t="s">
        <v>230</v>
      </c>
      <c r="E143" t="s">
        <v>271</v>
      </c>
    </row>
    <row r="145" spans="1:3" x14ac:dyDescent="0.3">
      <c r="A145" t="s">
        <v>209</v>
      </c>
      <c r="B145" t="s">
        <v>114</v>
      </c>
      <c r="C145" t="s">
        <v>6</v>
      </c>
    </row>
    <row r="146" spans="1:3" x14ac:dyDescent="0.3">
      <c r="B146" t="s">
        <v>103</v>
      </c>
      <c r="C146" t="s">
        <v>152</v>
      </c>
    </row>
    <row r="147" spans="1:3" x14ac:dyDescent="0.3">
      <c r="B147" t="s">
        <v>104</v>
      </c>
      <c r="C147" t="s">
        <v>211</v>
      </c>
    </row>
    <row r="149" spans="1:3" x14ac:dyDescent="0.3">
      <c r="A149" t="s">
        <v>129</v>
      </c>
      <c r="B149" t="s">
        <v>114</v>
      </c>
      <c r="C149" t="s">
        <v>6</v>
      </c>
    </row>
    <row r="150" spans="1:3" x14ac:dyDescent="0.3">
      <c r="B150" t="s">
        <v>103</v>
      </c>
      <c r="C150" t="s">
        <v>152</v>
      </c>
    </row>
    <row r="151" spans="1:3" x14ac:dyDescent="0.3">
      <c r="B151" t="s">
        <v>104</v>
      </c>
      <c r="C151" t="s">
        <v>210</v>
      </c>
    </row>
    <row r="153" spans="1:3" x14ac:dyDescent="0.3">
      <c r="A153" t="s">
        <v>212</v>
      </c>
      <c r="B153" t="s">
        <v>114</v>
      </c>
      <c r="C153" t="s">
        <v>6</v>
      </c>
    </row>
    <row r="154" spans="1:3" x14ac:dyDescent="0.3">
      <c r="B154" t="s">
        <v>103</v>
      </c>
      <c r="C154" t="s">
        <v>298</v>
      </c>
    </row>
    <row r="155" spans="1:3" x14ac:dyDescent="0.3">
      <c r="B155" t="s">
        <v>104</v>
      </c>
      <c r="C155" t="s">
        <v>213</v>
      </c>
    </row>
    <row r="157" spans="1:3" x14ac:dyDescent="0.3">
      <c r="A157" t="s">
        <v>223</v>
      </c>
      <c r="B157" t="s">
        <v>114</v>
      </c>
      <c r="C157" t="s">
        <v>6</v>
      </c>
    </row>
    <row r="158" spans="1:3" x14ac:dyDescent="0.3">
      <c r="B158" t="s">
        <v>103</v>
      </c>
      <c r="C158" t="s">
        <v>299</v>
      </c>
    </row>
    <row r="159" spans="1:3" x14ac:dyDescent="0.3">
      <c r="B159" t="s">
        <v>104</v>
      </c>
      <c r="C159" t="s">
        <v>300</v>
      </c>
    </row>
    <row r="161" spans="1:3" x14ac:dyDescent="0.3">
      <c r="A161" t="s">
        <v>214</v>
      </c>
      <c r="B161" t="s">
        <v>114</v>
      </c>
      <c r="C161" t="s">
        <v>6</v>
      </c>
    </row>
    <row r="162" spans="1:3" x14ac:dyDescent="0.3">
      <c r="B162" t="s">
        <v>103</v>
      </c>
      <c r="C162" t="s">
        <v>152</v>
      </c>
    </row>
    <row r="163" spans="1:3" x14ac:dyDescent="0.3">
      <c r="B163" t="s">
        <v>104</v>
      </c>
      <c r="C163" t="s">
        <v>215</v>
      </c>
    </row>
    <row r="165" spans="1:3" x14ac:dyDescent="0.3">
      <c r="A165" t="s">
        <v>216</v>
      </c>
      <c r="B165" t="s">
        <v>114</v>
      </c>
      <c r="C165" t="s">
        <v>6</v>
      </c>
    </row>
    <row r="166" spans="1:3" x14ac:dyDescent="0.3">
      <c r="B166" t="s">
        <v>103</v>
      </c>
      <c r="C166" t="s">
        <v>190</v>
      </c>
    </row>
    <row r="167" spans="1:3" x14ac:dyDescent="0.3">
      <c r="B167" t="s">
        <v>104</v>
      </c>
      <c r="C167" t="s">
        <v>217</v>
      </c>
    </row>
    <row r="169" spans="1:3" x14ac:dyDescent="0.3">
      <c r="A169" t="s">
        <v>218</v>
      </c>
      <c r="B169" t="s">
        <v>114</v>
      </c>
      <c r="C169" t="s">
        <v>6</v>
      </c>
    </row>
    <row r="170" spans="1:3" x14ac:dyDescent="0.3">
      <c r="B170" t="s">
        <v>103</v>
      </c>
      <c r="C170" t="s">
        <v>190</v>
      </c>
    </row>
    <row r="171" spans="1:3" x14ac:dyDescent="0.3">
      <c r="B171" t="s">
        <v>104</v>
      </c>
      <c r="C171" t="s">
        <v>219</v>
      </c>
    </row>
    <row r="173" spans="1:3" x14ac:dyDescent="0.3">
      <c r="A173" t="s">
        <v>222</v>
      </c>
      <c r="B173" t="s">
        <v>114</v>
      </c>
      <c r="C173" t="s">
        <v>6</v>
      </c>
    </row>
    <row r="174" spans="1:3" x14ac:dyDescent="0.3">
      <c r="B174" t="s">
        <v>103</v>
      </c>
      <c r="C174" t="s">
        <v>190</v>
      </c>
    </row>
    <row r="175" spans="1:3" x14ac:dyDescent="0.3">
      <c r="B175" t="s">
        <v>104</v>
      </c>
      <c r="C175" t="s">
        <v>219</v>
      </c>
    </row>
    <row r="177" spans="2:2" x14ac:dyDescent="0.3">
      <c r="B177" t="s">
        <v>256</v>
      </c>
    </row>
    <row r="178" spans="2:2" x14ac:dyDescent="0.3">
      <c r="B178" t="s">
        <v>257</v>
      </c>
    </row>
  </sheetData>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Payroll Tax Exclusion</vt:lpstr>
      <vt:lpstr>Combo Boxes</vt:lpstr>
    </vt:vector>
  </TitlesOfParts>
  <Company>Department of Treasury and Finance, South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Lodge</dc:creator>
  <cp:lastModifiedBy>Ferguson, Kristy (DTF)</cp:lastModifiedBy>
  <cp:lastPrinted>2023-08-03T01:50:05Z</cp:lastPrinted>
  <dcterms:created xsi:type="dcterms:W3CDTF">2017-11-07T21:42:57Z</dcterms:created>
  <dcterms:modified xsi:type="dcterms:W3CDTF">2024-03-20T22:48:00Z</dcterms:modified>
</cp:coreProperties>
</file>